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0" yWindow="135" windowWidth="19440" windowHeight="8070" tabRatio="903"/>
  </bookViews>
  <sheets>
    <sheet name="PRESENTACIÒN" sheetId="45" r:id="rId1"/>
    <sheet name="ÍNDICE DE CUADROS Y GRÁFICOS" sheetId="46" r:id="rId2"/>
    <sheet name="GRAFICO 3.1" sheetId="8" r:id="rId3"/>
    <sheet name="CUADRO 3.1" sheetId="57" r:id="rId4"/>
    <sheet name="CUADRO 3.2" sheetId="32" r:id="rId5"/>
    <sheet name="CUADRO 3.3" sheetId="9" r:id="rId6"/>
    <sheet name="GRÁFICO 3.2" sheetId="10" r:id="rId7"/>
    <sheet name="CUADRO 3.4" sheetId="33" r:id="rId8"/>
    <sheet name="CUADRO 3.5" sheetId="34" r:id="rId9"/>
    <sheet name="CUADRO 3.6" sheetId="35" r:id="rId10"/>
    <sheet name="GRAFICO 3.3" sheetId="59" r:id="rId11"/>
    <sheet name="GRAFICO 3.4" sheetId="11" r:id="rId12"/>
    <sheet name="GRAFICO 3.5" sheetId="12" r:id="rId13"/>
    <sheet name="GRÁFICO 3.6" sheetId="13" r:id="rId14"/>
    <sheet name="GRÁFICO 3.7" sheetId="14" r:id="rId15"/>
    <sheet name="GRÁFICO 3.8" sheetId="15" r:id="rId16"/>
    <sheet name="GRÁFICO 3.9" sheetId="61" r:id="rId17"/>
    <sheet name="CUADRO 3.7" sheetId="36" r:id="rId18"/>
    <sheet name="CUADRO 3.8" sheetId="49" r:id="rId19"/>
    <sheet name="CUADRO 4.1" sheetId="16" r:id="rId20"/>
    <sheet name="GRÁFICO 4.1" sheetId="65" r:id="rId21"/>
    <sheet name="GRÁFICO 4.2" sheetId="17" r:id="rId22"/>
    <sheet name="GRÁFICO 4.3" sheetId="18" r:id="rId23"/>
    <sheet name="GRAFICO 4.4" sheetId="19" r:id="rId24"/>
    <sheet name="GRÁFICO4.5" sheetId="20" r:id="rId25"/>
    <sheet name="GRÁFICO 4.6" sheetId="21" r:id="rId26"/>
    <sheet name="GRÁFICO 4.7" sheetId="22" r:id="rId27"/>
    <sheet name="GRÁFICO 4.8" sheetId="23" r:id="rId28"/>
    <sheet name="GRÁFICO 4.9" sheetId="26" r:id="rId29"/>
    <sheet name="GRÁFICO 4.10" sheetId="27" r:id="rId30"/>
    <sheet name="GRAFICO 4.11" sheetId="62" r:id="rId31"/>
    <sheet name="GRÁFICO 4.12" sheetId="63" r:id="rId32"/>
    <sheet name="GRÁFICO 4.13" sheetId="64" r:id="rId33"/>
    <sheet name="CUADRO 5.1" sheetId="41" r:id="rId34"/>
    <sheet name="GRÁFICO 5.1" sheetId="39" r:id="rId35"/>
    <sheet name="CUADRO 5.2" sheetId="43" r:id="rId36"/>
    <sheet name="GRÁFICO 5.2" sheetId="66" r:id="rId37"/>
  </sheets>
  <definedNames>
    <definedName name="OLE_LINK2" localSheetId="4">'CUADRO 3.2'!#REF!</definedName>
    <definedName name="Z_121D5D08_B725_4FB0_B745_FACCD06022B1_.wvu.Cols" localSheetId="3" hidden="1">'CUADRO 3.1'!$A:$A</definedName>
    <definedName name="Z_121D5D08_B725_4FB0_B745_FACCD06022B1_.wvu.Rows" localSheetId="3" hidden="1">'CUADRO 3.1'!$16:$16</definedName>
  </definedNames>
  <calcPr calcId="144525"/>
  <customWorkbookViews>
    <customWorkbookView name="web" guid="{121D5D08-B725-4FB0-B745-FACCD06022B1}" maximized="1" windowWidth="1280" windowHeight="794" tabRatio="903" activeSheetId="45"/>
  </customWorkbookViews>
</workbook>
</file>

<file path=xl/calcChain.xml><?xml version="1.0" encoding="utf-8"?>
<calcChain xmlns="http://schemas.openxmlformats.org/spreadsheetml/2006/main">
  <c r="D6" i="49" l="1"/>
  <c r="F6" i="49"/>
  <c r="G6" i="49"/>
  <c r="H6" i="49"/>
  <c r="E6" i="49"/>
  <c r="F7" i="43" l="1"/>
  <c r="F6" i="43"/>
  <c r="B4" i="41" l="1"/>
</calcChain>
</file>

<file path=xl/sharedStrings.xml><?xml version="1.0" encoding="utf-8"?>
<sst xmlns="http://schemas.openxmlformats.org/spreadsheetml/2006/main" count="322" uniqueCount="224">
  <si>
    <t>SEXO</t>
  </si>
  <si>
    <t>Total</t>
  </si>
  <si>
    <t xml:space="preserve">Montevideo </t>
  </si>
  <si>
    <t>Mayor</t>
  </si>
  <si>
    <t>AÑO LECTIVO</t>
  </si>
  <si>
    <t>TASA DE ANALFABETISMO Y PORCENTAJE DE POBLACIÓN POR ÁREA DEMOGRÁFICA SEGÚN AÑO</t>
  </si>
  <si>
    <t>TASA DE ANALFABETISMO SEGÚN TRAMOS DE EDAD.</t>
  </si>
  <si>
    <t>TRAMOS DE EDAD</t>
  </si>
  <si>
    <t>TOTAL</t>
  </si>
  <si>
    <t>40 a 49 años</t>
  </si>
  <si>
    <t>50 a 59 años</t>
  </si>
  <si>
    <t>Fuentes:</t>
  </si>
  <si>
    <t>Nota:</t>
  </si>
  <si>
    <t>ASISTENCIA A ALGÚN ESTABLECIMIENTO EDUCATIVO POR EDADES SIMPLES SEGÚN AÑO LECTIVO.</t>
  </si>
  <si>
    <t>EDADES SIMPLES</t>
  </si>
  <si>
    <t>s/d</t>
  </si>
  <si>
    <r>
      <t>A</t>
    </r>
    <r>
      <rPr>
        <b/>
        <sz val="9"/>
        <color theme="1"/>
        <rFont val="Verdana"/>
        <family val="2"/>
      </rPr>
      <t>ÑO LECTIVO</t>
    </r>
  </si>
  <si>
    <t>ASISTENCIA A ALGÚN ESTABLECIMIENTO EDUCATIVO POR EDADES SIMPLES SEGÚN AÑO LECTIVO Y PERTENENCIA DE LOS HOGARES A LOS QUINTILES EXTREMOS DE INGRESOS.</t>
  </si>
  <si>
    <t>1er Quintil</t>
  </si>
  <si>
    <t>DIFERENCIA DE ASISTENCIA ENTRE EL QUINTIL MAYOR Y EL PRIMERO Y EL 2DO QUINTIL Y EL PRIEMRO DE INGRESOS DE LOS HOGARES PARA 2011 Y DIFERENCIA CON 2010</t>
  </si>
  <si>
    <t>DIFERENCIAS</t>
  </si>
  <si>
    <r>
      <t>Entre el Quintil mayor y el 1</t>
    </r>
    <r>
      <rPr>
        <b/>
        <vertAlign val="superscript"/>
        <sz val="8"/>
        <color theme="1"/>
        <rFont val="Verdana"/>
        <family val="2"/>
      </rPr>
      <t>er</t>
    </r>
    <r>
      <rPr>
        <b/>
        <sz val="8"/>
        <color theme="1"/>
        <rFont val="Verdana"/>
        <family val="2"/>
      </rPr>
      <t>Quintil</t>
    </r>
  </si>
  <si>
    <t>Notas:</t>
  </si>
  <si>
    <t>ASISTENCIA A ALGÚN ESTABLECIMIENTO EDUCATIVO POR EDADES SIMPLES SEGÚN GRANDES ÁREAS Y AÑO LECTIVO.</t>
  </si>
  <si>
    <t>Montevideo</t>
  </si>
  <si>
    <t>Resto del país</t>
  </si>
  <si>
    <t>Fuentes</t>
  </si>
  <si>
    <t>JÓVENES DE 15 A 20 AÑOS DE EDAD POR ASISTENCIA A ALGÚN ESTABLECIMIENTO DE EDUCACIÓN Y ACTIVIDAD SEGÚN NIVEL EDUCATIVO MÁXIMO ALCANZADO</t>
  </si>
  <si>
    <t>NIVEL EDUCATIVO MÁXIMO</t>
  </si>
  <si>
    <t>ALCANZADO</t>
  </si>
  <si>
    <t>ASISTENCIA A ALGÚN ESTABLECIMIENTO DE EDUCACIÓN Y ACTIVIDAD</t>
  </si>
  <si>
    <t>Asiste y trabaja o busca trabajo</t>
  </si>
  <si>
    <t>Asiste y no trabaja ni busca trabajo</t>
  </si>
  <si>
    <t>No Asiste y trabaja o busca trabajo</t>
  </si>
  <si>
    <t>No asiste, no trabaja y no busca trabajo</t>
  </si>
  <si>
    <t xml:space="preserve">TOTAL </t>
  </si>
  <si>
    <t xml:space="preserve">Sin instrucción </t>
  </si>
  <si>
    <t xml:space="preserve">Educación inicial </t>
  </si>
  <si>
    <t xml:space="preserve">Primaria incompleta </t>
  </si>
  <si>
    <t xml:space="preserve">Primaria completa </t>
  </si>
  <si>
    <t xml:space="preserve">Media básica incompleta </t>
  </si>
  <si>
    <t xml:space="preserve">Media básica completa </t>
  </si>
  <si>
    <t xml:space="preserve">Media superior incompleta </t>
  </si>
  <si>
    <t xml:space="preserve">Media superior completa </t>
  </si>
  <si>
    <t xml:space="preserve">Terciaria Incompleta </t>
  </si>
  <si>
    <t xml:space="preserve">Terciaria Completa </t>
  </si>
  <si>
    <t>PORCENTAJE DE POBLACIÓN DE 25 AÑOS O MÁS POR TRAMOS DE EDAD SEGÚN NIVEL EDUCATIVO MÁXIMO ALCANZADO.</t>
  </si>
  <si>
    <t>25 a 29 años</t>
  </si>
  <si>
    <t>30 a 39 años</t>
  </si>
  <si>
    <t>60 a 69 años</t>
  </si>
  <si>
    <t>70 y más años</t>
  </si>
  <si>
    <t xml:space="preserve">TOTAL  </t>
  </si>
  <si>
    <t xml:space="preserve">Sin instrucción  </t>
  </si>
  <si>
    <t xml:space="preserve">Primaria incompleta  </t>
  </si>
  <si>
    <t xml:space="preserve">Primaria completa  </t>
  </si>
  <si>
    <t xml:space="preserve">HASTA PRIMARIA COMPLETA </t>
  </si>
  <si>
    <t xml:space="preserve">Media básica incompleta  </t>
  </si>
  <si>
    <t xml:space="preserve">Media básica completa  </t>
  </si>
  <si>
    <t xml:space="preserve">Media superior incompleta  </t>
  </si>
  <si>
    <t xml:space="preserve">Media superior completa  </t>
  </si>
  <si>
    <t>ASISTENCIA Y CONDICIÓN DE ACTIVIDAD ECONÓMICA</t>
  </si>
  <si>
    <t>No estudia y no trabaja, pero en las últimas 4 semanas buscó trabajo</t>
  </si>
  <si>
    <t>No estudia, no trabaja y no busca trabajo</t>
  </si>
  <si>
    <t xml:space="preserve">Hombre </t>
  </si>
  <si>
    <t xml:space="preserve">Mujer </t>
  </si>
  <si>
    <t>GRANDES ÁREAS</t>
  </si>
  <si>
    <t xml:space="preserve">Resto del país </t>
  </si>
  <si>
    <t>QUINTILES DE INGRESOS DE LOS HOGARES</t>
  </si>
  <si>
    <t xml:space="preserve">Quintil mayor </t>
  </si>
  <si>
    <t xml:space="preserve">Total </t>
  </si>
  <si>
    <t>Fuente:</t>
  </si>
  <si>
    <r>
      <t>1</t>
    </r>
    <r>
      <rPr>
        <vertAlign val="superscript"/>
        <sz val="9"/>
        <color theme="1"/>
        <rFont val="Arial"/>
        <family val="2"/>
      </rPr>
      <t>er</t>
    </r>
    <r>
      <rPr>
        <sz val="9"/>
        <color theme="1"/>
        <rFont val="Arial"/>
        <family val="2"/>
      </rPr>
      <t xml:space="preserve"> quintil </t>
    </r>
  </si>
  <si>
    <r>
      <t>2</t>
    </r>
    <r>
      <rPr>
        <vertAlign val="superscript"/>
        <sz val="9"/>
        <color theme="1"/>
        <rFont val="Arial"/>
        <family val="2"/>
      </rPr>
      <t>do</t>
    </r>
    <r>
      <rPr>
        <sz val="9"/>
        <color theme="1"/>
        <rFont val="Arial"/>
        <family val="2"/>
      </rPr>
      <t xml:space="preserve"> quintil </t>
    </r>
  </si>
  <si>
    <r>
      <t>3</t>
    </r>
    <r>
      <rPr>
        <vertAlign val="superscript"/>
        <sz val="9"/>
        <color theme="1"/>
        <rFont val="Arial"/>
        <family val="2"/>
      </rPr>
      <t>er</t>
    </r>
    <r>
      <rPr>
        <sz val="9"/>
        <color theme="1"/>
        <rFont val="Arial"/>
        <family val="2"/>
      </rPr>
      <t xml:space="preserve"> quintil </t>
    </r>
  </si>
  <si>
    <r>
      <t>4</t>
    </r>
    <r>
      <rPr>
        <vertAlign val="superscript"/>
        <sz val="9"/>
        <color theme="1"/>
        <rFont val="Arial"/>
        <family val="2"/>
      </rPr>
      <t>to</t>
    </r>
    <r>
      <rPr>
        <sz val="9"/>
        <color theme="1"/>
        <rFont val="Arial"/>
        <family val="2"/>
      </rPr>
      <t xml:space="preserve"> quintil </t>
    </r>
  </si>
  <si>
    <t>SITUACIÓN DE LOS  JOVENES QUE NO ESTUDIAN Y NO TRABAJAN  POR ASISTENCIA Y CONDICIÓN DE ACTIVIDAD SEGÚN SEXO, GRANDES ÁREAS Y QUINTILES DE INGRESOS DE LOS HOGARES</t>
  </si>
  <si>
    <t>SITUACIÓN DE LOS JÒVENES QUE NO ESTUDIAN Y NO TRABAJAN POR ASISTENCIA Y CONDICIÓN DE ACTIVIDAD SEGÚN NIVEL EDUCATIVO ALCANZADO</t>
  </si>
  <si>
    <t>NIVEL EDUCATIVO ALCANZADO</t>
  </si>
  <si>
    <t xml:space="preserve">Primaria </t>
  </si>
  <si>
    <t xml:space="preserve">Media Básica </t>
  </si>
  <si>
    <t xml:space="preserve">Media Superior </t>
  </si>
  <si>
    <t>Ministerio de Educación y Cultura</t>
  </si>
  <si>
    <t>Dirección de Educación</t>
  </si>
  <si>
    <t>Área de Investigación y Estadística</t>
  </si>
  <si>
    <t>CUADROS</t>
  </si>
  <si>
    <t>CUADRO 3.1</t>
  </si>
  <si>
    <t>CUADRO 4.1</t>
  </si>
  <si>
    <t>EVOLUCIÓN COMPARADA DE LA TASA DE ANALFABETISMO TOTAL Y RURAL.</t>
  </si>
  <si>
    <t xml:space="preserve">ASISTENCIA A ALGUN ESTABLECIMIENTO EDUCATIVO POR EDADES SIMPLES SEGÚN QUINTILES DE INGRESOS DE LOS HOGARES </t>
  </si>
  <si>
    <t xml:space="preserve"> </t>
  </si>
  <si>
    <t>GRÁFICOS</t>
  </si>
  <si>
    <t>GRÁFICO 3.1</t>
  </si>
  <si>
    <t>GRÁFICO 3.2</t>
  </si>
  <si>
    <t>ASISTENCIA Y CONDICIÓN
DE ACTIVIDAD ECONÓMICA</t>
  </si>
  <si>
    <t>CUADRO 3.2</t>
  </si>
  <si>
    <t>CUADRO 3.3</t>
  </si>
  <si>
    <t>CUADRO 3.4</t>
  </si>
  <si>
    <t>CUADRO 3.5</t>
  </si>
  <si>
    <t>CUADRO 3.6</t>
  </si>
  <si>
    <t>CUADRO 3.7</t>
  </si>
  <si>
    <t xml:space="preserve">CUADRO 3.8 </t>
  </si>
  <si>
    <t xml:space="preserve">JÓVENES DE 12 A 29 AÑOS DE EDAD POR TRAMOS DE EDAD Y QUINTILES EXTREMOS DE INGRESO SEGÚN LA PRINCIPAL RAZÓN POR LA CULA SE HA DESVINCULADO DEL SUSTEMA EDUCATIVO </t>
  </si>
  <si>
    <t>CUADRO 5.1</t>
  </si>
  <si>
    <t>Cuadro 3.4</t>
  </si>
  <si>
    <t>Cuadro 3.5</t>
  </si>
  <si>
    <t>Cuadro 3.6</t>
  </si>
  <si>
    <t>Cuadro 3.7</t>
  </si>
  <si>
    <t>Cuadro 5.1</t>
  </si>
  <si>
    <t>Cuadro 3.8</t>
  </si>
  <si>
    <t>JÓVENES DE 12 A 29 AÑOS DE EDAD POR TRAMOS DE EDAD Y QUINTILES EXTREMOS DE INGRESO SEGÚN LA PRINCIPAL RAZÓN POR LA CUAL SE HA DESVINCULADO DEL SISTEMA EDUCATIVO</t>
  </si>
  <si>
    <t>QUINTILES EXTREMOS DE INGRESO</t>
  </si>
  <si>
    <t>12 a 17 años</t>
  </si>
  <si>
    <t>18 a 29 años</t>
  </si>
  <si>
    <t>Quintil mayor</t>
  </si>
  <si>
    <t xml:space="preserve">Comenzó a trabajar </t>
  </si>
  <si>
    <t xml:space="preserve">No tenía interés o le interesaban otras cosas </t>
  </si>
  <si>
    <t xml:space="preserve">Quedó ella o su pareja embarazada </t>
  </si>
  <si>
    <t xml:space="preserve">Le resultaba difícil </t>
  </si>
  <si>
    <t xml:space="preserve">Debió atender asuntos familiares </t>
  </si>
  <si>
    <t xml:space="preserve">Otras razones </t>
  </si>
  <si>
    <r>
      <t>1</t>
    </r>
    <r>
      <rPr>
        <b/>
        <vertAlign val="superscript"/>
        <sz val="10"/>
        <rFont val="Verdana"/>
        <family val="2"/>
      </rPr>
      <t>er</t>
    </r>
    <r>
      <rPr>
        <b/>
        <sz val="10"/>
        <rFont val="Verdana"/>
        <family val="2"/>
      </rPr>
      <t xml:space="preserve"> quintil</t>
    </r>
  </si>
  <si>
    <t>NIVEL EDUCATIVO MÁXIMO ALCANZADO</t>
  </si>
  <si>
    <t>Cuadro 3.3</t>
  </si>
  <si>
    <t>Las categorías de nivel educativo denotan acceso al ciclo y no necesariamente culminación del mismo.</t>
  </si>
  <si>
    <t>Cuadro 5.2</t>
  </si>
  <si>
    <t>SITUACIÓN DE LOS JÓVENES QUE NO ESTUDIAN Y NO TRABAJAN POR ASISTENCIA Y CONDICIÓN DE ACTIVIDAD SEGÚN NIVEL EDUCATIVO ALCANZADO</t>
  </si>
  <si>
    <t>CUADRO 5.2</t>
  </si>
  <si>
    <t>Personas de 15 a 24 años de edad de todo el país.</t>
  </si>
  <si>
    <t>Mag. Gabriel Errandone Lennon (Coordinador)</t>
  </si>
  <si>
    <t>Autoridades:</t>
  </si>
  <si>
    <t>Esta publicación ha sido elaborada por los integrantes del Área de Investigación y Estadística de la Dirección de Educación
del Ministerio de Educación y Cultura:</t>
  </si>
  <si>
    <t>TASA DE ANALFABETISMO</t>
  </si>
  <si>
    <t>15 a 20 años</t>
  </si>
  <si>
    <t>21 a 39 años</t>
  </si>
  <si>
    <t>60 a 64 años</t>
  </si>
  <si>
    <t>65 y más años</t>
  </si>
  <si>
    <t>Cuadro 3.1</t>
  </si>
  <si>
    <t>Fuente</t>
  </si>
  <si>
    <t>% de población rural</t>
  </si>
  <si>
    <t>% de analfabetos rurales sobre total país</t>
  </si>
  <si>
    <t>Total del país</t>
  </si>
  <si>
    <t>Área rural</t>
  </si>
  <si>
    <t>CENSO</t>
  </si>
  <si>
    <t>ENHA</t>
  </si>
  <si>
    <t>ECH</t>
  </si>
  <si>
    <t>NOTA:</t>
  </si>
  <si>
    <t>Las tasas fueron calculadas sobre población con 15 y más años de edad. La evolución de la población rural con base en el total poblacional</t>
  </si>
  <si>
    <t>2006: Encuesta Nacional de Hogares Ampliada (ENHA) 2006. Condiciones de vida de la población residente en el área rural. Enero-marzo 2006, INE</t>
  </si>
  <si>
    <r>
      <rPr>
        <sz val="9"/>
        <color rgb="FF000000"/>
        <rFont val="Verdana"/>
        <family val="2"/>
      </rPr>
      <t xml:space="preserve"> 1963 a 1996: Censos de Población</t>
    </r>
  </si>
  <si>
    <r>
      <t>Entre el 2</t>
    </r>
    <r>
      <rPr>
        <b/>
        <vertAlign val="superscript"/>
        <sz val="8"/>
        <color theme="1"/>
        <rFont val="Verdana"/>
        <family val="2"/>
      </rPr>
      <t>do</t>
    </r>
    <r>
      <rPr>
        <b/>
        <sz val="8"/>
        <color theme="1"/>
        <rFont val="Verdana"/>
        <family val="2"/>
      </rPr>
      <t xml:space="preserve"> Quintil y el 1</t>
    </r>
    <r>
      <rPr>
        <b/>
        <vertAlign val="superscript"/>
        <sz val="8"/>
        <color theme="1"/>
        <rFont val="Verdana"/>
        <family val="2"/>
      </rPr>
      <t xml:space="preserve">er </t>
    </r>
    <r>
      <rPr>
        <b/>
        <sz val="8"/>
        <color theme="1"/>
        <rFont val="Verdana"/>
        <family val="2"/>
      </rPr>
      <t>Quintil</t>
    </r>
  </si>
  <si>
    <r>
      <rPr>
        <b/>
        <sz val="16"/>
        <color theme="0"/>
        <rFont val="Constantia"/>
        <family val="1"/>
        <scheme val="major"/>
      </rPr>
      <t>Sr. José Alberto Mujica Cordano</t>
    </r>
    <r>
      <rPr>
        <sz val="16"/>
        <color theme="0"/>
        <rFont val="Constantia"/>
        <family val="1"/>
        <scheme val="major"/>
      </rPr>
      <t xml:space="preserve">
</t>
    </r>
    <r>
      <rPr>
        <sz val="10"/>
        <color theme="0"/>
        <rFont val="Constantia"/>
        <family val="1"/>
        <scheme val="major"/>
      </rPr>
      <t xml:space="preserve">Presidente de la República
</t>
    </r>
    <r>
      <rPr>
        <b/>
        <sz val="16"/>
        <color theme="0"/>
        <rFont val="Constantia"/>
        <family val="1"/>
        <scheme val="major"/>
      </rPr>
      <t>Dr. Ricardo Ehrlich</t>
    </r>
    <r>
      <rPr>
        <sz val="16"/>
        <color theme="0"/>
        <rFont val="Constantia"/>
        <family val="1"/>
        <scheme val="major"/>
      </rPr>
      <t xml:space="preserve">
</t>
    </r>
    <r>
      <rPr>
        <sz val="10"/>
        <color theme="0"/>
        <rFont val="Constantia"/>
        <family val="1"/>
        <scheme val="major"/>
      </rPr>
      <t xml:space="preserve">Ministro de Educación y Cultura
</t>
    </r>
    <r>
      <rPr>
        <b/>
        <sz val="16"/>
        <color theme="0"/>
        <rFont val="Constantia"/>
        <family val="1"/>
        <scheme val="major"/>
      </rPr>
      <t>Mtro. Oscar Gómez</t>
    </r>
    <r>
      <rPr>
        <sz val="16"/>
        <color theme="0"/>
        <rFont val="Constantia"/>
        <family val="1"/>
        <scheme val="major"/>
      </rPr>
      <t xml:space="preserve">
</t>
    </r>
    <r>
      <rPr>
        <sz val="10"/>
        <color theme="0"/>
        <rFont val="Constantia"/>
        <family val="1"/>
        <scheme val="major"/>
      </rPr>
      <t xml:space="preserve">Subsecretario de Educación y Cultura
</t>
    </r>
    <r>
      <rPr>
        <b/>
        <sz val="16"/>
        <color theme="0"/>
        <rFont val="Constantia"/>
        <family val="1"/>
        <scheme val="major"/>
      </rPr>
      <t>Sr. Pablo Álvarez</t>
    </r>
    <r>
      <rPr>
        <sz val="16"/>
        <color theme="0"/>
        <rFont val="Constantia"/>
        <family val="1"/>
        <scheme val="major"/>
      </rPr>
      <t xml:space="preserve">
</t>
    </r>
    <r>
      <rPr>
        <sz val="10"/>
        <color theme="0"/>
        <rFont val="Constantia"/>
        <family val="1"/>
        <scheme val="major"/>
      </rPr>
      <t xml:space="preserve">Director General de Secretaría
</t>
    </r>
    <r>
      <rPr>
        <b/>
        <sz val="16"/>
        <color theme="0"/>
        <rFont val="Constantia"/>
        <family val="1"/>
        <scheme val="major"/>
      </rPr>
      <t>Mtro. Luis Garibaldi</t>
    </r>
    <r>
      <rPr>
        <sz val="16"/>
        <color theme="0"/>
        <rFont val="Constantia"/>
        <family val="1"/>
        <scheme val="major"/>
      </rPr>
      <t xml:space="preserve">
</t>
    </r>
    <r>
      <rPr>
        <sz val="10"/>
        <color theme="0"/>
        <rFont val="Constantia"/>
        <family val="1"/>
        <scheme val="major"/>
      </rPr>
      <t>Director de Educación</t>
    </r>
  </si>
  <si>
    <t>Lic. Gabriel Gómez
Lic. Leandro Pereira
Lic. Carla Orós
Lic. Daniel Zoppis
Sra. Nathalia Ascue
Lic. Daniel Manber.</t>
  </si>
  <si>
    <t>Fuente: Censos de Población 1963, 1975, 1985 y 1996, ENHA 2006 y ECH de 2007 a 2013 del INE.</t>
  </si>
  <si>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erdana"/>
        <family val="2"/>
      </rPr>
      <t>2007 a 2013: Elaboración propia con base en las ECH de 2007 a 2011 y las Proyecciones Poblacionales, Revisión 2005 del INE (Área Sociodemográfica)</t>
    </r>
  </si>
  <si>
    <t>Nota: Población con 15 y más años para todo el país (Años 2006-2013)</t>
  </si>
  <si>
    <t>Fuentes: Elaboración propia en base a la ENHA 2006 y ECH de 2007 a 2013 del INE.</t>
  </si>
  <si>
    <t>Fuentes: Elaboración propia en base a ECH 2013</t>
  </si>
  <si>
    <t>Nota: Todo el país 2006 a 2013</t>
  </si>
  <si>
    <t>Todo el país (Años 2006 a 2013)</t>
  </si>
  <si>
    <t>Elaboración propia en base a la ENHA 2006 y a las ECH 2007 a 2013.</t>
  </si>
  <si>
    <t>DIFERENCIA DE ASISTENCIA ENTRE EL QUINTIL MAYOR Y EL PRIMER Y EL 2DO QUINTIL Y EL PRIMERO DE INGRESOS DE LOS HOGARES PARA 2013 Y DIFERENCIA CON 2012</t>
  </si>
  <si>
    <t>Elaboración propia en base en las ECH 2012 y 2013.</t>
  </si>
  <si>
    <t>Las diferencias “2013-2012” son el resultado de restar a la diferencia entre quintiles de 2013, idéntica diferencia entre quintiles de 2012. Estos valores son interpretados como indicadores de evolución de la brecha entre el año de referencia y el anterior.</t>
  </si>
  <si>
    <t>Todo el país (Años 2012 y 2013)</t>
  </si>
  <si>
    <t>Diferencia 2013</t>
  </si>
  <si>
    <t>Diferencia 2013-diferencia 2012 =</t>
  </si>
  <si>
    <t xml:space="preserve">Elaboración propia en base a la ENHA 2006 y a las ECH 2007 a 2013. </t>
  </si>
  <si>
    <t>Elaboración propia en base a la ECH 2013.</t>
  </si>
  <si>
    <t>Elaboración propia en base a la ENHA 2006 y de las ECH 2007 a 2013 del INE.</t>
  </si>
  <si>
    <t>No estudia, no trabaja y en las últimas 4 semanas no buscó  trabajo</t>
  </si>
  <si>
    <t>Todo el país (Año 2013)</t>
  </si>
  <si>
    <t>Dificultades económicas</t>
  </si>
  <si>
    <t>Jóvenes de 12 a 29 años de todo el país, que declararon haber asistido a educación media pero que hoy no lo hacen (Año 2013)</t>
  </si>
  <si>
    <t>Fuente : Elaboración propia en base a ECH 2013</t>
  </si>
  <si>
    <t>Fuentes: Elaboración propia en base a ECH 2006 a 2013</t>
  </si>
  <si>
    <t>Cuadro 3.2</t>
  </si>
  <si>
    <t xml:space="preserve">Fuente . ENHA 2006 y ECH de 2007 a 2013 </t>
  </si>
  <si>
    <t xml:space="preserve">Fuente : Elaboracion propia con base en la ECH 2013 </t>
  </si>
  <si>
    <t xml:space="preserve">Nota Personas de 15 a 24 años de edad de todo el país </t>
  </si>
  <si>
    <t>VARIACIÓN 2006-2013 DE LA EXISTENCIA A ALGUN ESTABLECIMIENTO EDUCATIVO DE PERSONAS PROVENIENTES DE HOGARES DEL PRIMER QUINTIL DE INGRESOS POR EDADES SIMPLES(TODO El PAÍS)</t>
  </si>
  <si>
    <t xml:space="preserve">ASISTENCIA A ALGUN ESTABLECIMIENTO EDUCATIVO POR EDADES SIMPLES SEGÚN GRANDES ÁREA (TODO EL PAIS) </t>
  </si>
  <si>
    <t xml:space="preserve">ASISTENCIA A ALGUN ESTABLECIMIENT EDUCATIVO POR EDADES SIMPLES SEGÚN SEXO </t>
  </si>
  <si>
    <t>PORCENTAJE DE LA POBLACIÓN ENTRE 4 Y 11 AÑOS POR ASITENCIA A ALGÚN ESTABLECIMIENTO EDUCATIVO Y GRUPOS DE EDAD</t>
  </si>
  <si>
    <t>PORCENTAJE DE LA POBACIÓN ENTRE 12 A 17 AÑOS POR ASISTENCIA A ALGÚN ESTABLECIMIENTO EDUCATIVO Y GRUPOS DE EDAD SEGÚN NIVEL</t>
  </si>
  <si>
    <t>GRÁFICO 3,9</t>
  </si>
  <si>
    <t>EVOLUCION DELAS TASAS NETAS POR NIVEL EDUCATIVO Y GRUPOS DE EDAD SEGÚN AÑO LECIVO (2006.2013)</t>
  </si>
  <si>
    <t>GRÁFICO 4,1</t>
  </si>
  <si>
    <t>EVOLUCION DE LA CULMINACIÓN DE EDUCACION PRIMARIA COMO MÁXIMO NIVEL EDUCATIVO ALCANZADO SEGÚN TRAMOS DE EDAD</t>
  </si>
  <si>
    <t>EVOLUCIÓN COMPARADA DEL PORCENTAJE D EPOBLACIÓN DE 25 A 59 AÑOS CON EDUCACION PRIMARIA COMO MÁXIMO NIVEL ALACANZADO EN EL PRIMER QUINTIL Y EN EL QUINTILMATOR DE INGRESOS (TODO EL PAIS 2006-2013</t>
  </si>
  <si>
    <t>NIVEL EDUCATIVO  MÁXIMOALCANZADO POR LA POBLACIÓN DE 25 A 59 AÑOS EN LOS QUINTILES EXTREMOS DE INGRESO.8TODO EL PAÍS AÑO 2013</t>
  </si>
  <si>
    <t>EVOLUCION RECIENTE DEL NIVEL EDUCATIVO MÁXIMO ALCANZADO POR LA POBLACIÓN DE 25 A 59 AÑOS EN EL PRIMER QUINTIL DE INGRESO. (TODO EL PAIS AÑO2006-2013)</t>
  </si>
  <si>
    <t>EVOLUCIÓN RECIENTE DEL NIVEL EDUCATIVO MÁXIMO ALCANZADO POR LA POBLACIÓN DE 25 A 59 AÑOS EN EL QUINTIL DE MAYOR INGRESO (TODO EL PAIS AÑO2006-2013)</t>
  </si>
  <si>
    <t>CULMINACIÓN DE CICLOS EDUCATIVOS PARA EDADES SELECCIONADAS POR QUINTILES DE INGRESO.(TODO EL PAIS AÑO-2013)</t>
  </si>
  <si>
    <t>CULMINACION DE CICLOS EDUCATIVOS POR EDADES SELECCIONADAS SEGÚN REGIÓN.(TODO EL PAIS AÑO 2013)</t>
  </si>
  <si>
    <t>CULMINACIÓN DE CICLOS EDUCATIVOS POR EDADES SELECCIONADAS SEGÚN SEXO. (TODO EL PAÍS AÑO 2013)</t>
  </si>
  <si>
    <t>EVOLUCION DE LA CULMINACIÓN DE CICLOS EDUCATIVOS POR EDADES SELECCIONADAS SGÚN AÑO LECTIVO. (AÑO2006-2013)</t>
  </si>
  <si>
    <t xml:space="preserve">CULMINACIÓN DE CICLOS EDUCATIVOS SEGÚN SEXO Y EDADES SELECCIONADAS (TODO EL PAÍS 2006-2013) </t>
  </si>
  <si>
    <t>BRECHA EN LA CULMINACIÓN DE EDUACION PRIMARIA Y PORCENTAJE DE PEROSNAS DE 14 O 15 AÑOS CON EL CICLO COMPLETO POR NIVEL DE INGRESOS PER CÁPITA DEL HOGAR (TODO EL PAÍS 2006-2013)</t>
  </si>
  <si>
    <t>BRECHA EN LA CULMINACIÓN DE EDUACION MEDIA BÁSICA Y PORCENTAJE DE PERSONAS DE 17 O 18 AÑOS CON EL CICLO COMPLETO POR NIVEL DE INGRESOS PER CÁPITA DEL HOGAR (TODO EL PAÍS 2006-2013)</t>
  </si>
  <si>
    <t>BRECHA EN LA CULMINACIÓN DE EDUACION MEDIA SUPERIOR  Y PORCENTAJE DE PERSONAS DE 21  O 22  AÑOS CON EL CICLO COMPLETO POR NIVEL DE INGRESOS PER CÁPITA DEL HOGAR (TODO EL PAÍS 2006-2013)</t>
  </si>
  <si>
    <t>PORCENTAJES  DE LOS JOVENES QUE NO ESTUDIAN Y NO TRABAJAN, POR ASISTENCIA Y CONDICIÓN DE ACTIVIDAD,SEGÚN EDADES SIMPLES. (TODO EL PAÍS 2013)</t>
  </si>
  <si>
    <t>PORCENTAJES  DE LOS JOVENES QUE NO ESTUDIAN Y NO TRABAJAN,DE JÓVENES QUE NO BUSCAN TRABAJO SEGÚN EDADES SIMPLES   (TODO EL PAÍS 2013)</t>
  </si>
  <si>
    <t>Fuentes: Elaboración propia en base a la ENHA 2006 y ECH 2007 a 2013 del INE</t>
  </si>
  <si>
    <t>Fuente: ENHA 2006 Y ECH 2007-2013 INE.</t>
  </si>
  <si>
    <t>GRÁFICO 3.3</t>
  </si>
  <si>
    <t>GRÁFICO 3.4</t>
  </si>
  <si>
    <t>GRÁFICO 3.5</t>
  </si>
  <si>
    <t>GRÁFICO 3.6</t>
  </si>
  <si>
    <t>GRÁFICO3.7</t>
  </si>
  <si>
    <t>GRÁFICO 3.8</t>
  </si>
  <si>
    <t>GRÁFICO 4.2</t>
  </si>
  <si>
    <t>GRÁFICO 4.3</t>
  </si>
  <si>
    <t>GRÁFICO 4.4</t>
  </si>
  <si>
    <t>GRÁFICO 4.5</t>
  </si>
  <si>
    <t>GRÁFICO 4.6</t>
  </si>
  <si>
    <t>GRÁFICO 4.7</t>
  </si>
  <si>
    <t>GRÁFICO 4.8</t>
  </si>
  <si>
    <t>GRÁFICO 4.9</t>
  </si>
  <si>
    <t>GRÁFICO 4.10</t>
  </si>
  <si>
    <t>GRÁFICO 4.11</t>
  </si>
  <si>
    <t>GRÁFICO 4.12</t>
  </si>
  <si>
    <t>GRÁFICO 4.13</t>
  </si>
  <si>
    <t>GRÁFICO 5.1</t>
  </si>
  <si>
    <t>GRÁFICO 5.2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</si>
</sst>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1" formatCode="_(* #,##0_);_(* \(#,##0\);_(* &quot;-&quot;_);_(@_)"/>
    <numFmt numFmtId="164" formatCode="0.0"/>
    <numFmt numFmtId="165" formatCode="#.##0,"/>
    <numFmt numFmtId="166" formatCode="#.##000"/>
    <numFmt numFmtId="167" formatCode="\$#,#00"/>
    <numFmt numFmtId="168" formatCode="#,#00"/>
    <numFmt numFmtId="169" formatCode="_-* #,##0.00_-;\-* #,##0.00_-;_-* &quot;-&quot;??_-;_-@_-"/>
    <numFmt numFmtId="170" formatCode="_(&quot;$&quot;* #,##0_);_(&quot;$&quot;* \(#,##0\);_(&quot;$&quot;* &quot;-&quot;_);_(@_)"/>
    <numFmt numFmtId="171" formatCode="_-* #,##0.00\ _P_t_s_-;\-* #,##0.00\ _P_t_s_-;_-* &quot;-&quot;??\ _P_t_s_-;_-@_-"/>
    <numFmt numFmtId="172" formatCode="_-* #,##0.00\ &quot;Pts&quot;_-;\-* #,##0.00\ &quot;Pts&quot;_-;_-* &quot;-&quot;??\ &quot;Pts&quot;_-;_-@_-"/>
    <numFmt numFmtId="173" formatCode="0_ ;\-0\ "/>
    <numFmt numFmtId="174" formatCode="#,##0.0_ ;\-#,##0.0\ "/>
    <numFmt numFmtId="175" formatCode="0.0_ ;\-0.0\ "/>
    <numFmt numFmtId="176" formatCode="#,##0.0\ _€;\-#,##0.0\ _€"/>
    <numFmt numFmtId="177" formatCode="#,##0.0_);\(#,##0.0\)"/>
    <numFmt numFmtId="178" formatCode="0.0%"/>
    <numFmt numFmtId="179" formatCode="_-* #,##0.0\ _P_t_s_-;\-* #,##0.0\ _P_t_s_-;_-* &quot;-&quot;??\ _P_t_s_-;_-@_-"/>
    <numFmt numFmtId="180" formatCode="_-* #,##0\ _P_t_s_-;\-* #,##0\ _P_t_s_-;_-* &quot;-&quot;??\ _P_t_s_-;_-@_-"/>
  </numFmts>
  <fonts count="81" x14ac:knownFonts="1">
    <font>
      <sz val="16"/>
      <name val="Courier"/>
      <family val="3"/>
    </font>
    <font>
      <sz val="11"/>
      <color theme="1"/>
      <name val="Constantia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color indexed="22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8"/>
      <color rgb="FFFFFFFF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b/>
      <sz val="9"/>
      <color rgb="FFFFFFFF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b/>
      <sz val="8"/>
      <color theme="1"/>
      <name val="Verdana"/>
      <family val="2"/>
    </font>
    <font>
      <b/>
      <vertAlign val="superscript"/>
      <sz val="8"/>
      <color theme="1"/>
      <name val="Verdana"/>
      <family val="2"/>
    </font>
    <font>
      <b/>
      <sz val="7"/>
      <color rgb="FFFFFFFF"/>
      <name val="Verdana"/>
      <family val="2"/>
    </font>
    <font>
      <b/>
      <sz val="8"/>
      <color theme="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FFFF"/>
      <name val="Arial"/>
      <family val="2"/>
    </font>
    <font>
      <vertAlign val="superscript"/>
      <sz val="9"/>
      <color theme="1"/>
      <name val="Arial"/>
      <family val="2"/>
    </font>
    <font>
      <u/>
      <sz val="12"/>
      <color indexed="12"/>
      <name val="Courier"/>
      <family val="3"/>
    </font>
    <font>
      <sz val="16"/>
      <name val="Courier"/>
      <family val="3"/>
    </font>
    <font>
      <sz val="11"/>
      <color indexed="60"/>
      <name val="Calibri"/>
      <family val="2"/>
    </font>
    <font>
      <sz val="12"/>
      <name val="Courier New"/>
      <family val="3"/>
    </font>
    <font>
      <b/>
      <sz val="16"/>
      <name val="Courier"/>
      <family val="3"/>
    </font>
    <font>
      <sz val="10"/>
      <name val="Courier"/>
      <family val="3"/>
    </font>
    <font>
      <sz val="12"/>
      <name val="Courier"/>
      <family val="3"/>
    </font>
    <font>
      <sz val="16"/>
      <color theme="3"/>
      <name val="Courier"/>
      <family val="3"/>
    </font>
    <font>
      <b/>
      <sz val="10"/>
      <color rgb="FFFFFFFF"/>
      <name val="Verdana"/>
      <family val="2"/>
    </font>
    <font>
      <b/>
      <sz val="10"/>
      <color theme="1"/>
      <name val="Verdan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Verdana"/>
      <family val="2"/>
    </font>
    <font>
      <sz val="10"/>
      <name val="Constantia"/>
      <family val="2"/>
      <scheme val="minor"/>
    </font>
    <font>
      <b/>
      <sz val="10"/>
      <name val="Verdana"/>
      <family val="2"/>
    </font>
    <font>
      <b/>
      <vertAlign val="superscript"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b/>
      <u/>
      <sz val="12"/>
      <name val="Courier"/>
      <family val="3"/>
    </font>
    <font>
      <b/>
      <sz val="12"/>
      <color theme="0"/>
      <name val="Constantia"/>
      <family val="1"/>
      <scheme val="major"/>
    </font>
    <font>
      <b/>
      <sz val="14"/>
      <color theme="0"/>
      <name val="Constantia"/>
      <family val="1"/>
      <scheme val="major"/>
    </font>
    <font>
      <sz val="12"/>
      <color theme="0"/>
      <name val="Constantia"/>
      <family val="1"/>
      <scheme val="major"/>
    </font>
    <font>
      <b/>
      <u/>
      <sz val="12"/>
      <color theme="0"/>
      <name val="Constantia"/>
      <family val="1"/>
      <scheme val="major"/>
    </font>
    <font>
      <b/>
      <u/>
      <sz val="12"/>
      <name val="Constantia"/>
      <family val="1"/>
      <scheme val="major"/>
    </font>
    <font>
      <sz val="12"/>
      <name val="Constantia"/>
      <family val="1"/>
      <scheme val="major"/>
    </font>
    <font>
      <b/>
      <sz val="8"/>
      <color rgb="FF000000"/>
      <name val="Verdana"/>
      <family val="2"/>
    </font>
    <font>
      <sz val="9"/>
      <color rgb="FF000000"/>
      <name val="Times New Roman"/>
      <family val="1"/>
    </font>
    <font>
      <sz val="9"/>
      <name val="Courier"/>
      <family val="3"/>
    </font>
    <font>
      <b/>
      <sz val="9"/>
      <color rgb="FF000000"/>
      <name val="Verdana"/>
      <family val="2"/>
    </font>
    <font>
      <sz val="14"/>
      <name val="Courier"/>
      <family val="3"/>
    </font>
    <font>
      <b/>
      <sz val="14"/>
      <color theme="0"/>
      <name val="Constantia"/>
      <family val="2"/>
      <scheme val="minor"/>
    </font>
    <font>
      <sz val="16"/>
      <color theme="0"/>
      <name val="Constantia"/>
      <family val="1"/>
      <scheme val="major"/>
    </font>
    <font>
      <b/>
      <sz val="16"/>
      <color theme="0"/>
      <name val="Constantia"/>
      <family val="1"/>
      <scheme val="major"/>
    </font>
    <font>
      <sz val="10"/>
      <color theme="0"/>
      <name val="Constantia"/>
      <family val="1"/>
      <scheme val="major"/>
    </font>
    <font>
      <b/>
      <sz val="8"/>
      <color theme="0"/>
      <name val="Verdana"/>
      <family val="2"/>
    </font>
    <font>
      <sz val="8"/>
      <name val="Verdana"/>
      <family val="2"/>
    </font>
    <font>
      <sz val="16"/>
      <color theme="3" tint="-0.249977111117893"/>
      <name val="Courier"/>
      <family val="3"/>
    </font>
    <font>
      <b/>
      <u/>
      <sz val="12"/>
      <name val="Constantia"/>
      <family val="1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6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8">
    <xf numFmtId="37" fontId="0" fillId="0" borderId="0"/>
    <xf numFmtId="0" fontId="45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1" applyNumberFormat="0" applyAlignment="0" applyProtection="0"/>
    <xf numFmtId="0" fontId="12" fillId="17" borderId="2" applyNumberFormat="0" applyAlignment="0" applyProtection="0"/>
    <xf numFmtId="0" fontId="13" fillId="0" borderId="3" applyNumberFormat="0" applyFill="0" applyAlignment="0" applyProtection="0"/>
    <xf numFmtId="2" fontId="22" fillId="18" borderId="0"/>
    <xf numFmtId="169" fontId="3" fillId="0" borderId="0" applyFont="0" applyFill="0" applyBorder="0" applyAlignment="0" applyProtection="0"/>
    <xf numFmtId="0" fontId="5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14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2" borderId="0" applyNumberFormat="0" applyBorder="0" applyAlignment="0" applyProtection="0"/>
    <xf numFmtId="0" fontId="15" fillId="7" borderId="1" applyNumberFormat="0" applyAlignment="0" applyProtection="0"/>
    <xf numFmtId="165" fontId="5" fillId="0" borderId="0">
      <protection locked="0"/>
    </xf>
    <xf numFmtId="165" fontId="5" fillId="0" borderId="0">
      <protection locked="0"/>
    </xf>
    <xf numFmtId="165" fontId="7" fillId="0" borderId="0">
      <protection locked="0"/>
    </xf>
    <xf numFmtId="165" fontId="5" fillId="0" borderId="0">
      <protection locked="0"/>
    </xf>
    <xf numFmtId="165" fontId="5" fillId="0" borderId="0">
      <protection locked="0"/>
    </xf>
    <xf numFmtId="165" fontId="5" fillId="0" borderId="0">
      <protection locked="0"/>
    </xf>
    <xf numFmtId="165" fontId="7" fillId="0" borderId="0">
      <protection locked="0"/>
    </xf>
    <xf numFmtId="168" fontId="5" fillId="0" borderId="0">
      <protection locked="0"/>
    </xf>
    <xf numFmtId="0" fontId="4" fillId="23" borderId="4"/>
    <xf numFmtId="0" fontId="4" fillId="24" borderId="4"/>
    <xf numFmtId="166" fontId="5" fillId="0" borderId="0">
      <protection locked="0"/>
    </xf>
    <xf numFmtId="0" fontId="9" fillId="3" borderId="0" applyNumberFormat="0" applyBorder="0" applyAlignment="0" applyProtection="0"/>
    <xf numFmtId="167" fontId="5" fillId="0" borderId="0">
      <protection locked="0"/>
    </xf>
    <xf numFmtId="37" fontId="43" fillId="0" borderId="0"/>
    <xf numFmtId="0" fontId="2" fillId="25" borderId="5" applyNumberFormat="0" applyFont="0" applyAlignment="0" applyProtection="0"/>
    <xf numFmtId="9" fontId="3" fillId="0" borderId="0" applyFont="0" applyFill="0" applyBorder="0" applyAlignment="0" applyProtection="0"/>
    <xf numFmtId="0" fontId="17" fillId="16" borderId="6" applyNumberFormat="0" applyAlignment="0" applyProtection="0"/>
    <xf numFmtId="0" fontId="23" fillId="0" borderId="0"/>
    <xf numFmtId="0" fontId="1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4" fillId="0" borderId="9" applyNumberFormat="0" applyFill="0" applyAlignment="0" applyProtection="0"/>
    <xf numFmtId="0" fontId="24" fillId="26" borderId="0"/>
    <xf numFmtId="0" fontId="3" fillId="0" borderId="0"/>
    <xf numFmtId="0" fontId="3" fillId="0" borderId="0"/>
    <xf numFmtId="0" fontId="36" fillId="0" borderId="0" applyNumberFormat="0" applyFill="0" applyBorder="0" applyAlignment="0" applyProtection="0">
      <alignment vertical="top"/>
      <protection locked="0"/>
    </xf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9" fillId="3" borderId="0" applyNumberFormat="0" applyBorder="0" applyAlignment="0" applyProtection="0"/>
    <xf numFmtId="0" fontId="44" fillId="29" borderId="0" applyNumberFormat="0" applyBorder="0" applyAlignment="0" applyProtection="0"/>
    <xf numFmtId="0" fontId="15" fillId="7" borderId="1" applyNumberFormat="0" applyAlignment="0" applyProtection="0"/>
    <xf numFmtId="0" fontId="17" fillId="16" borderId="6" applyNumberFormat="0" applyAlignment="0" applyProtection="0"/>
    <xf numFmtId="0" fontId="11" fillId="16" borderId="1" applyNumberFormat="0" applyAlignment="0" applyProtection="0"/>
    <xf numFmtId="0" fontId="13" fillId="0" borderId="3" applyNumberFormat="0" applyFill="0" applyAlignment="0" applyProtection="0"/>
    <xf numFmtId="0" fontId="12" fillId="17" borderId="2" applyNumberFormat="0" applyAlignment="0" applyProtection="0"/>
    <xf numFmtId="0" fontId="18" fillId="0" borderId="0" applyNumberFormat="0" applyFill="0" applyBorder="0" applyAlignment="0" applyProtection="0"/>
    <xf numFmtId="0" fontId="3" fillId="25" borderId="5" applyNumberFormat="0" applyFont="0" applyAlignment="0" applyProtection="0"/>
    <xf numFmtId="0" fontId="16" fillId="0" borderId="0" applyNumberFormat="0" applyFill="0" applyBorder="0" applyAlignment="0" applyProtection="0"/>
    <xf numFmtId="0" fontId="5" fillId="0" borderId="16">
      <protection locked="0"/>
    </xf>
    <xf numFmtId="0" fontId="8" fillId="19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1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11" borderId="0" applyNumberFormat="0" applyBorder="0" applyAlignment="0" applyProtection="0"/>
    <xf numFmtId="0" fontId="8" fillId="15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4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" fillId="0" borderId="0"/>
    <xf numFmtId="37" fontId="43" fillId="0" borderId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43" fillId="0" borderId="0" applyFont="0" applyFill="0" applyBorder="0" applyAlignment="0" applyProtection="0"/>
  </cellStyleXfs>
  <cellXfs count="400">
    <xf numFmtId="37" fontId="0" fillId="0" borderId="0" xfId="0"/>
    <xf numFmtId="37" fontId="30" fillId="0" borderId="0" xfId="0" applyFont="1" applyBorder="1" applyAlignment="1">
      <alignment horizontal="center" vertical="center" wrapText="1"/>
    </xf>
    <xf numFmtId="37" fontId="0" fillId="32" borderId="0" xfId="0" applyFill="1"/>
    <xf numFmtId="37" fontId="29" fillId="32" borderId="0" xfId="0" applyFont="1" applyFill="1" applyAlignment="1">
      <alignment vertical="center" wrapText="1"/>
    </xf>
    <xf numFmtId="37" fontId="42" fillId="32" borderId="0" xfId="108" applyNumberFormat="1" applyFill="1" applyAlignment="1" applyProtection="1"/>
    <xf numFmtId="37" fontId="0" fillId="32" borderId="0" xfId="0" applyFill="1" applyBorder="1"/>
    <xf numFmtId="37" fontId="0" fillId="32" borderId="0" xfId="0" applyFill="1" applyAlignment="1">
      <alignment horizontal="center" vertical="center"/>
    </xf>
    <xf numFmtId="37" fontId="27" fillId="32" borderId="0" xfId="0" applyFont="1" applyFill="1" applyAlignment="1">
      <alignment vertical="center" wrapText="1"/>
    </xf>
    <xf numFmtId="37" fontId="29" fillId="32" borderId="0" xfId="0" applyFont="1" applyFill="1" applyAlignment="1">
      <alignment vertical="center"/>
    </xf>
    <xf numFmtId="37" fontId="31" fillId="32" borderId="0" xfId="0" applyFont="1" applyFill="1" applyAlignment="1">
      <alignment vertical="center" wrapText="1"/>
    </xf>
    <xf numFmtId="37" fontId="42" fillId="32" borderId="0" xfId="108" quotePrefix="1" applyNumberFormat="1" applyFill="1" applyAlignment="1" applyProtection="1"/>
    <xf numFmtId="37" fontId="48" fillId="32" borderId="0" xfId="0" applyFont="1" applyFill="1"/>
    <xf numFmtId="37" fontId="29" fillId="32" borderId="0" xfId="0" applyFont="1" applyFill="1" applyBorder="1" applyAlignment="1">
      <alignment vertical="center"/>
    </xf>
    <xf numFmtId="37" fontId="27" fillId="32" borderId="0" xfId="0" applyFont="1" applyFill="1" applyBorder="1" applyAlignment="1">
      <alignment vertical="center"/>
    </xf>
    <xf numFmtId="37" fontId="32" fillId="0" borderId="12" xfId="0" applyFont="1" applyBorder="1" applyAlignment="1">
      <alignment horizontal="center" vertical="center" wrapText="1"/>
    </xf>
    <xf numFmtId="37" fontId="29" fillId="32" borderId="0" xfId="0" applyFont="1" applyFill="1" applyBorder="1" applyAlignment="1">
      <alignment vertical="center" wrapText="1"/>
    </xf>
    <xf numFmtId="37" fontId="47" fillId="32" borderId="0" xfId="0" applyFont="1" applyFill="1"/>
    <xf numFmtId="37" fontId="47" fillId="0" borderId="0" xfId="0" applyFont="1"/>
    <xf numFmtId="37" fontId="51" fillId="0" borderId="12" xfId="0" applyFont="1" applyBorder="1" applyAlignment="1">
      <alignment horizontal="center" vertical="center" wrapText="1"/>
    </xf>
    <xf numFmtId="37" fontId="47" fillId="32" borderId="0" xfId="0" applyFont="1" applyFill="1" applyAlignment="1">
      <alignment horizontal="center" vertical="center"/>
    </xf>
    <xf numFmtId="0" fontId="35" fillId="32" borderId="0" xfId="63" applyFont="1" applyFill="1" applyBorder="1" applyAlignment="1">
      <alignment horizontal="center" wrapText="1"/>
    </xf>
    <xf numFmtId="37" fontId="32" fillId="0" borderId="22" xfId="0" applyFont="1" applyBorder="1" applyAlignment="1">
      <alignment horizontal="center" vertical="center" wrapText="1"/>
    </xf>
    <xf numFmtId="37" fontId="47" fillId="32" borderId="0" xfId="0" applyFont="1" applyFill="1" applyAlignment="1">
      <alignment wrapText="1"/>
    </xf>
    <xf numFmtId="173" fontId="29" fillId="28" borderId="0" xfId="0" applyNumberFormat="1" applyFont="1" applyFill="1" applyAlignment="1">
      <alignment horizontal="center" vertical="center" wrapText="1"/>
    </xf>
    <xf numFmtId="37" fontId="0" fillId="0" borderId="0" xfId="0" applyFill="1"/>
    <xf numFmtId="37" fontId="30" fillId="0" borderId="20" xfId="0" applyFont="1" applyBorder="1" applyAlignment="1">
      <alignment horizontal="center" vertical="center" wrapText="1"/>
    </xf>
    <xf numFmtId="37" fontId="54" fillId="28" borderId="19" xfId="0" applyFont="1" applyFill="1" applyBorder="1" applyAlignment="1">
      <alignment horizontal="center" vertical="center" wrapText="1"/>
    </xf>
    <xf numFmtId="37" fontId="26" fillId="28" borderId="19" xfId="0" applyFont="1" applyFill="1" applyBorder="1" applyAlignment="1">
      <alignment vertical="center" wrapText="1"/>
    </xf>
    <xf numFmtId="37" fontId="26" fillId="28" borderId="21" xfId="0" applyFont="1" applyFill="1" applyBorder="1" applyAlignment="1">
      <alignment vertical="center" wrapText="1"/>
    </xf>
    <xf numFmtId="37" fontId="58" fillId="32" borderId="0" xfId="0" applyFont="1" applyFill="1" applyBorder="1" applyAlignment="1">
      <alignment vertical="center" wrapText="1"/>
    </xf>
    <xf numFmtId="37" fontId="37" fillId="27" borderId="21" xfId="0" applyFont="1" applyFill="1" applyBorder="1" applyAlignment="1">
      <alignment horizontal="center" vertical="center"/>
    </xf>
    <xf numFmtId="37" fontId="37" fillId="27" borderId="12" xfId="0" applyFont="1" applyFill="1" applyBorder="1" applyAlignment="1">
      <alignment horizontal="center" vertical="center"/>
    </xf>
    <xf numFmtId="37" fontId="30" fillId="28" borderId="13" xfId="0" applyFont="1" applyFill="1" applyBorder="1" applyAlignment="1">
      <alignment horizontal="center" vertical="center" wrapText="1"/>
    </xf>
    <xf numFmtId="174" fontId="27" fillId="28" borderId="0" xfId="0" applyNumberFormat="1" applyFont="1" applyFill="1" applyAlignment="1">
      <alignment horizontal="center" vertical="center" wrapText="1"/>
    </xf>
    <xf numFmtId="173" fontId="27" fillId="28" borderId="0" xfId="0" applyNumberFormat="1" applyFont="1" applyFill="1" applyAlignment="1">
      <alignment horizontal="center" vertical="center" wrapText="1"/>
    </xf>
    <xf numFmtId="175" fontId="29" fillId="28" borderId="0" xfId="0" applyNumberFormat="1" applyFont="1" applyFill="1" applyAlignment="1">
      <alignment horizontal="center" vertical="center" wrapText="1"/>
    </xf>
    <xf numFmtId="37" fontId="30" fillId="28" borderId="12" xfId="0" applyFont="1" applyFill="1" applyBorder="1" applyAlignment="1">
      <alignment horizontal="center" vertical="center" wrapText="1"/>
    </xf>
    <xf numFmtId="174" fontId="29" fillId="28" borderId="0" xfId="0" applyNumberFormat="1" applyFont="1" applyFill="1" applyAlignment="1">
      <alignment horizontal="center" vertical="center" wrapText="1"/>
    </xf>
    <xf numFmtId="37" fontId="56" fillId="28" borderId="12" xfId="0" applyFont="1" applyFill="1" applyBorder="1" applyAlignment="1">
      <alignment horizontal="center" vertical="center" wrapText="1"/>
    </xf>
    <xf numFmtId="37" fontId="39" fillId="28" borderId="12" xfId="0" applyFont="1" applyFill="1" applyBorder="1" applyAlignment="1">
      <alignment horizontal="center" vertical="center" wrapText="1"/>
    </xf>
    <xf numFmtId="37" fontId="58" fillId="32" borderId="0" xfId="0" applyFont="1" applyFill="1" applyBorder="1" applyAlignment="1">
      <alignment vertical="center" wrapText="1"/>
    </xf>
    <xf numFmtId="37" fontId="54" fillId="0" borderId="15" xfId="0" applyFont="1" applyBorder="1" applyAlignment="1">
      <alignment horizontal="center" vertical="center" wrapText="1"/>
    </xf>
    <xf numFmtId="37" fontId="0" fillId="32" borderId="0" xfId="0" applyFill="1" applyAlignment="1"/>
    <xf numFmtId="37" fontId="47" fillId="32" borderId="0" xfId="0" applyFont="1" applyFill="1" applyAlignment="1"/>
    <xf numFmtId="37" fontId="55" fillId="32" borderId="0" xfId="0" applyFont="1" applyFill="1" applyAlignment="1"/>
    <xf numFmtId="37" fontId="58" fillId="28" borderId="0" xfId="0" applyFont="1" applyFill="1"/>
    <xf numFmtId="37" fontId="58" fillId="32" borderId="0" xfId="0" applyFont="1" applyFill="1"/>
    <xf numFmtId="174" fontId="59" fillId="0" borderId="0" xfId="0" applyNumberFormat="1" applyFont="1" applyFill="1" applyAlignment="1">
      <alignment horizontal="center" vertical="center" wrapText="1"/>
    </xf>
    <xf numFmtId="173" fontId="59" fillId="0" borderId="0" xfId="0" applyNumberFormat="1" applyFont="1" applyFill="1" applyAlignment="1">
      <alignment horizontal="center" vertical="center" wrapText="1"/>
    </xf>
    <xf numFmtId="175" fontId="59" fillId="0" borderId="0" xfId="0" applyNumberFormat="1" applyFont="1" applyFill="1" applyAlignment="1">
      <alignment horizontal="center" vertical="center" wrapText="1"/>
    </xf>
    <xf numFmtId="173" fontId="58" fillId="0" borderId="0" xfId="0" applyNumberFormat="1" applyFont="1" applyFill="1" applyAlignment="1">
      <alignment horizontal="center" vertical="center" wrapText="1"/>
    </xf>
    <xf numFmtId="174" fontId="58" fillId="0" borderId="0" xfId="0" applyNumberFormat="1" applyFont="1" applyFill="1" applyAlignment="1">
      <alignment horizontal="center" vertical="center" wrapText="1"/>
    </xf>
    <xf numFmtId="37" fontId="58" fillId="0" borderId="0" xfId="0" applyFont="1"/>
    <xf numFmtId="37" fontId="0" fillId="0" borderId="0" xfId="0" applyFill="1" applyAlignment="1"/>
    <xf numFmtId="37" fontId="58" fillId="0" borderId="0" xfId="0" applyFont="1" applyFill="1"/>
    <xf numFmtId="37" fontId="29" fillId="32" borderId="0" xfId="0" applyFont="1" applyFill="1" applyAlignment="1">
      <alignment vertical="center" wrapText="1"/>
    </xf>
    <xf numFmtId="37" fontId="46" fillId="32" borderId="0" xfId="0" applyFont="1" applyFill="1" applyBorder="1"/>
    <xf numFmtId="37" fontId="0" fillId="32" borderId="17" xfId="0" applyFill="1" applyBorder="1"/>
    <xf numFmtId="37" fontId="0" fillId="32" borderId="11" xfId="0" applyFill="1" applyBorder="1"/>
    <xf numFmtId="37" fontId="0" fillId="32" borderId="19" xfId="0" applyFill="1" applyBorder="1"/>
    <xf numFmtId="37" fontId="0" fillId="32" borderId="21" xfId="0" applyFill="1" applyBorder="1"/>
    <xf numFmtId="37" fontId="0" fillId="32" borderId="12" xfId="0" applyFill="1" applyBorder="1"/>
    <xf numFmtId="37" fontId="0" fillId="32" borderId="0" xfId="0" applyFill="1" applyAlignment="1">
      <alignment vertical="top"/>
    </xf>
    <xf numFmtId="37" fontId="0" fillId="0" borderId="0" xfId="0" applyFill="1" applyAlignment="1">
      <alignment vertical="top"/>
    </xf>
    <xf numFmtId="37" fontId="43" fillId="32" borderId="0" xfId="0" applyFont="1" applyFill="1" applyBorder="1" applyAlignment="1">
      <alignment vertical="top"/>
    </xf>
    <xf numFmtId="37" fontId="43" fillId="32" borderId="20" xfId="0" applyFont="1" applyFill="1" applyBorder="1" applyAlignment="1">
      <alignment vertical="top"/>
    </xf>
    <xf numFmtId="37" fontId="49" fillId="0" borderId="0" xfId="0" applyFont="1" applyFill="1" applyAlignment="1">
      <alignment vertical="top"/>
    </xf>
    <xf numFmtId="37" fontId="61" fillId="32" borderId="19" xfId="108" quotePrefix="1" applyNumberFormat="1" applyFont="1" applyFill="1" applyBorder="1" applyAlignment="1" applyProtection="1">
      <alignment vertical="top"/>
    </xf>
    <xf numFmtId="37" fontId="48" fillId="0" borderId="0" xfId="0" applyFont="1" applyFill="1" applyAlignment="1">
      <alignment vertical="top"/>
    </xf>
    <xf numFmtId="37" fontId="43" fillId="32" borderId="21" xfId="0" applyFont="1" applyFill="1" applyBorder="1" applyAlignment="1">
      <alignment vertical="top"/>
    </xf>
    <xf numFmtId="37" fontId="43" fillId="32" borderId="12" xfId="0" applyFont="1" applyFill="1" applyBorder="1" applyAlignment="1">
      <alignment vertical="top"/>
    </xf>
    <xf numFmtId="37" fontId="43" fillId="32" borderId="22" xfId="0" applyFont="1" applyFill="1" applyBorder="1" applyAlignment="1">
      <alignment vertical="top"/>
    </xf>
    <xf numFmtId="37" fontId="62" fillId="30" borderId="11" xfId="0" applyFont="1" applyFill="1" applyBorder="1" applyAlignment="1">
      <alignment vertical="top"/>
    </xf>
    <xf numFmtId="37" fontId="64" fillId="30" borderId="11" xfId="0" applyFont="1" applyFill="1" applyBorder="1" applyAlignment="1">
      <alignment vertical="top"/>
    </xf>
    <xf numFmtId="37" fontId="62" fillId="30" borderId="0" xfId="0" applyFont="1" applyFill="1" applyBorder="1" applyAlignment="1">
      <alignment vertical="top"/>
    </xf>
    <xf numFmtId="37" fontId="64" fillId="30" borderId="0" xfId="0" applyFont="1" applyFill="1" applyBorder="1" applyAlignment="1">
      <alignment vertical="top"/>
    </xf>
    <xf numFmtId="37" fontId="62" fillId="30" borderId="12" xfId="0" applyFont="1" applyFill="1" applyBorder="1" applyAlignment="1">
      <alignment vertical="top"/>
    </xf>
    <xf numFmtId="37" fontId="64" fillId="30" borderId="12" xfId="0" applyFont="1" applyFill="1" applyBorder="1" applyAlignment="1">
      <alignment vertical="top"/>
    </xf>
    <xf numFmtId="37" fontId="65" fillId="31" borderId="17" xfId="0" applyFont="1" applyFill="1" applyBorder="1" applyAlignment="1">
      <alignment vertical="top"/>
    </xf>
    <xf numFmtId="37" fontId="66" fillId="32" borderId="19" xfId="108" applyNumberFormat="1" applyFont="1" applyFill="1" applyBorder="1" applyAlignment="1" applyProtection="1">
      <alignment horizontal="left" vertical="top" wrapText="1"/>
    </xf>
    <xf numFmtId="37" fontId="67" fillId="32" borderId="19" xfId="108" applyNumberFormat="1" applyFont="1" applyFill="1" applyBorder="1" applyAlignment="1" applyProtection="1">
      <alignment vertical="top"/>
    </xf>
    <xf numFmtId="37" fontId="66" fillId="32" borderId="19" xfId="108" applyNumberFormat="1" applyFont="1" applyFill="1" applyBorder="1" applyAlignment="1" applyProtection="1">
      <alignment vertical="top"/>
    </xf>
    <xf numFmtId="37" fontId="66" fillId="32" borderId="19" xfId="108" quotePrefix="1" applyNumberFormat="1" applyFont="1" applyFill="1" applyBorder="1" applyAlignment="1" applyProtection="1">
      <alignment vertical="top"/>
    </xf>
    <xf numFmtId="37" fontId="67" fillId="32" borderId="19" xfId="0" applyFont="1" applyFill="1" applyBorder="1" applyAlignment="1">
      <alignment vertical="top"/>
    </xf>
    <xf numFmtId="37" fontId="67" fillId="32" borderId="0" xfId="0" applyFont="1" applyFill="1" applyBorder="1" applyAlignment="1">
      <alignment vertical="top"/>
    </xf>
    <xf numFmtId="37" fontId="67" fillId="32" borderId="0" xfId="0" applyFont="1" applyFill="1" applyBorder="1" applyAlignment="1">
      <alignment horizontal="left" vertical="top" wrapText="1"/>
    </xf>
    <xf numFmtId="37" fontId="67" fillId="32" borderId="20" xfId="0" applyFont="1" applyFill="1" applyBorder="1" applyAlignment="1">
      <alignment horizontal="left" vertical="top" wrapText="1"/>
    </xf>
    <xf numFmtId="37" fontId="67" fillId="32" borderId="20" xfId="0" applyFont="1" applyFill="1" applyBorder="1" applyAlignment="1">
      <alignment vertical="top"/>
    </xf>
    <xf numFmtId="37" fontId="65" fillId="31" borderId="19" xfId="0" applyFont="1" applyFill="1" applyBorder="1" applyAlignment="1">
      <alignment horizontal="left" vertical="top" wrapText="1"/>
    </xf>
    <xf numFmtId="37" fontId="64" fillId="31" borderId="0" xfId="0" applyFont="1" applyFill="1" applyBorder="1" applyAlignment="1">
      <alignment horizontal="left" vertical="top" wrapText="1"/>
    </xf>
    <xf numFmtId="37" fontId="64" fillId="31" borderId="20" xfId="0" applyFont="1" applyFill="1" applyBorder="1" applyAlignment="1">
      <alignment horizontal="left" vertical="top" wrapText="1"/>
    </xf>
    <xf numFmtId="37" fontId="66" fillId="32" borderId="19" xfId="108" applyNumberFormat="1" applyFont="1" applyFill="1" applyBorder="1" applyAlignment="1" applyProtection="1">
      <alignment horizontal="left" vertical="top"/>
    </xf>
    <xf numFmtId="0" fontId="62" fillId="30" borderId="17" xfId="116" applyFont="1" applyFill="1" applyBorder="1" applyAlignment="1">
      <alignment vertical="top"/>
    </xf>
    <xf numFmtId="37" fontId="67" fillId="30" borderId="11" xfId="0" applyFont="1" applyFill="1" applyBorder="1" applyAlignment="1">
      <alignment vertical="top"/>
    </xf>
    <xf numFmtId="37" fontId="67" fillId="30" borderId="18" xfId="0" applyFont="1" applyFill="1" applyBorder="1" applyAlignment="1">
      <alignment vertical="top"/>
    </xf>
    <xf numFmtId="0" fontId="62" fillId="30" borderId="19" xfId="116" applyFont="1" applyFill="1" applyBorder="1" applyAlignment="1">
      <alignment vertical="top"/>
    </xf>
    <xf numFmtId="37" fontId="67" fillId="30" borderId="0" xfId="0" applyFont="1" applyFill="1" applyBorder="1" applyAlignment="1">
      <alignment vertical="top"/>
    </xf>
    <xf numFmtId="37" fontId="67" fillId="30" borderId="20" xfId="0" applyFont="1" applyFill="1" applyBorder="1" applyAlignment="1">
      <alignment vertical="top"/>
    </xf>
    <xf numFmtId="0" fontId="62" fillId="30" borderId="21" xfId="116" applyFont="1" applyFill="1" applyBorder="1" applyAlignment="1">
      <alignment vertical="top"/>
    </xf>
    <xf numFmtId="37" fontId="67" fillId="30" borderId="12" xfId="0" applyFont="1" applyFill="1" applyBorder="1" applyAlignment="1">
      <alignment vertical="top"/>
    </xf>
    <xf numFmtId="37" fontId="67" fillId="30" borderId="22" xfId="0" applyFont="1" applyFill="1" applyBorder="1" applyAlignment="1">
      <alignment vertical="top"/>
    </xf>
    <xf numFmtId="37" fontId="67" fillId="31" borderId="11" xfId="0" applyFont="1" applyFill="1" applyBorder="1" applyAlignment="1">
      <alignment vertical="top"/>
    </xf>
    <xf numFmtId="37" fontId="67" fillId="31" borderId="18" xfId="0" applyFont="1" applyFill="1" applyBorder="1" applyAlignment="1">
      <alignment vertical="top"/>
    </xf>
    <xf numFmtId="37" fontId="67" fillId="32" borderId="0" xfId="0" applyFont="1" applyFill="1" applyBorder="1" applyAlignment="1">
      <alignment horizontal="left" vertical="top"/>
    </xf>
    <xf numFmtId="37" fontId="0" fillId="0" borderId="0" xfId="0" applyAlignment="1"/>
    <xf numFmtId="37" fontId="0" fillId="32" borderId="0" xfId="0" applyNumberFormat="1" applyFill="1" applyAlignment="1"/>
    <xf numFmtId="37" fontId="0" fillId="0" borderId="0" xfId="0" applyFont="1" applyAlignment="1"/>
    <xf numFmtId="37" fontId="59" fillId="32" borderId="0" xfId="0" applyFont="1" applyFill="1" applyAlignment="1">
      <alignment horizontal="left" vertical="center" wrapText="1"/>
    </xf>
    <xf numFmtId="37" fontId="59" fillId="32" borderId="0" xfId="0" applyFont="1" applyFill="1" applyAlignment="1">
      <alignment wrapText="1"/>
    </xf>
    <xf numFmtId="37" fontId="59" fillId="32" borderId="0" xfId="0" applyFont="1" applyFill="1" applyBorder="1" applyAlignment="1"/>
    <xf numFmtId="37" fontId="47" fillId="32" borderId="0" xfId="0" applyFont="1" applyFill="1" applyBorder="1" applyAlignment="1">
      <alignment wrapText="1"/>
    </xf>
    <xf numFmtId="175" fontId="50" fillId="31" borderId="13" xfId="0" applyNumberFormat="1" applyFont="1" applyFill="1" applyBorder="1" applyAlignment="1">
      <alignment horizontal="center" vertical="center" wrapText="1"/>
    </xf>
    <xf numFmtId="37" fontId="68" fillId="28" borderId="13" xfId="0" applyFont="1" applyFill="1" applyBorder="1" applyAlignment="1">
      <alignment horizontal="center" vertical="center" wrapText="1"/>
    </xf>
    <xf numFmtId="175" fontId="50" fillId="31" borderId="0" xfId="0" applyNumberFormat="1" applyFont="1" applyFill="1" applyAlignment="1">
      <alignment horizontal="center" vertical="center" wrapText="1"/>
    </xf>
    <xf numFmtId="175" fontId="26" fillId="28" borderId="0" xfId="0" applyNumberFormat="1" applyFont="1" applyFill="1" applyAlignment="1">
      <alignment horizontal="center" vertical="center" wrapText="1"/>
    </xf>
    <xf numFmtId="173" fontId="50" fillId="31" borderId="0" xfId="0" applyNumberFormat="1" applyFont="1" applyFill="1" applyAlignment="1">
      <alignment horizontal="center" vertical="center" wrapText="1"/>
    </xf>
    <xf numFmtId="37" fontId="0" fillId="0" borderId="0" xfId="0" applyFill="1" applyBorder="1"/>
    <xf numFmtId="37" fontId="59" fillId="32" borderId="0" xfId="0" applyNumberFormat="1" applyFont="1" applyFill="1" applyAlignment="1"/>
    <xf numFmtId="37" fontId="71" fillId="0" borderId="11" xfId="0" applyFont="1" applyBorder="1" applyAlignment="1">
      <alignment horizontal="center" wrapText="1"/>
    </xf>
    <xf numFmtId="37" fontId="71" fillId="0" borderId="12" xfId="0" applyFont="1" applyBorder="1" applyAlignment="1">
      <alignment horizontal="center" wrapText="1"/>
    </xf>
    <xf numFmtId="37" fontId="31" fillId="0" borderId="11" xfId="0" applyFont="1" applyBorder="1" applyAlignment="1">
      <alignment horizontal="center" wrapText="1"/>
    </xf>
    <xf numFmtId="37" fontId="71" fillId="0" borderId="11" xfId="0" applyFont="1" applyBorder="1" applyAlignment="1">
      <alignment wrapText="1"/>
    </xf>
    <xf numFmtId="37" fontId="31" fillId="0" borderId="0" xfId="0" applyFont="1" applyAlignment="1">
      <alignment horizontal="center" wrapText="1"/>
    </xf>
    <xf numFmtId="37" fontId="31" fillId="0" borderId="0" xfId="0" applyFont="1" applyAlignment="1">
      <alignment horizontal="center" vertical="top" wrapText="1"/>
    </xf>
    <xf numFmtId="37" fontId="71" fillId="0" borderId="0" xfId="0" applyFont="1" applyBorder="1" applyAlignment="1">
      <alignment horizontal="center" wrapText="1"/>
    </xf>
    <xf numFmtId="164" fontId="60" fillId="0" borderId="11" xfId="0" applyNumberFormat="1" applyFont="1" applyBorder="1" applyAlignment="1">
      <alignment horizontal="center" vertical="top" wrapText="1"/>
    </xf>
    <xf numFmtId="164" fontId="60" fillId="0" borderId="18" xfId="0" applyNumberFormat="1" applyFont="1" applyBorder="1" applyAlignment="1">
      <alignment horizontal="center" vertical="top" wrapText="1"/>
    </xf>
    <xf numFmtId="164" fontId="60" fillId="0" borderId="0" xfId="0" applyNumberFormat="1" applyFont="1" applyBorder="1" applyAlignment="1">
      <alignment horizontal="center" vertical="top" wrapText="1"/>
    </xf>
    <xf numFmtId="164" fontId="60" fillId="28" borderId="20" xfId="0" applyNumberFormat="1" applyFont="1" applyFill="1" applyBorder="1" applyAlignment="1">
      <alignment horizontal="center" vertical="top" wrapText="1"/>
    </xf>
    <xf numFmtId="37" fontId="73" fillId="31" borderId="34" xfId="0" applyFont="1" applyFill="1" applyBorder="1" applyAlignment="1">
      <alignment vertical="center"/>
    </xf>
    <xf numFmtId="37" fontId="73" fillId="31" borderId="35" xfId="0" applyFont="1" applyFill="1" applyBorder="1" applyAlignment="1">
      <alignment vertical="top" wrapText="1"/>
    </xf>
    <xf numFmtId="37" fontId="73" fillId="31" borderId="37" xfId="0" applyFont="1" applyFill="1" applyBorder="1" applyAlignment="1">
      <alignment vertical="top" wrapText="1"/>
    </xf>
    <xf numFmtId="37" fontId="25" fillId="31" borderId="0" xfId="0" applyFont="1" applyFill="1" applyAlignment="1">
      <alignment vertical="center" wrapText="1"/>
    </xf>
    <xf numFmtId="37" fontId="68" fillId="28" borderId="11" xfId="0" applyFont="1" applyFill="1" applyBorder="1" applyAlignment="1">
      <alignment horizontal="center" vertical="center" wrapText="1"/>
    </xf>
    <xf numFmtId="37" fontId="68" fillId="28" borderId="12" xfId="0" applyFont="1" applyFill="1" applyBorder="1" applyAlignment="1">
      <alignment horizontal="center" vertical="center" wrapText="1"/>
    </xf>
    <xf numFmtId="173" fontId="59" fillId="0" borderId="0" xfId="0" applyNumberFormat="1" applyFont="1" applyFill="1" applyAlignment="1">
      <alignment horizontal="center" vertical="center" wrapText="1"/>
    </xf>
    <xf numFmtId="37" fontId="32" fillId="0" borderId="11" xfId="0" applyFont="1" applyBorder="1" applyAlignment="1">
      <alignment vertical="center" wrapText="1"/>
    </xf>
    <xf numFmtId="37" fontId="32" fillId="0" borderId="0" xfId="0" applyFont="1" applyBorder="1" applyAlignment="1">
      <alignment vertical="center" wrapText="1"/>
    </xf>
    <xf numFmtId="164" fontId="3" fillId="0" borderId="12" xfId="0" applyNumberFormat="1" applyFont="1" applyBorder="1" applyAlignment="1">
      <alignment horizontal="center" vertical="top" wrapText="1"/>
    </xf>
    <xf numFmtId="164" fontId="3" fillId="0" borderId="11" xfId="0" applyNumberFormat="1" applyFont="1" applyBorder="1" applyAlignment="1">
      <alignment horizontal="center" wrapText="1"/>
    </xf>
    <xf numFmtId="164" fontId="3" fillId="0" borderId="12" xfId="0" applyNumberFormat="1" applyFont="1" applyBorder="1" applyAlignment="1">
      <alignment horizontal="center" wrapText="1"/>
    </xf>
    <xf numFmtId="164" fontId="3" fillId="0" borderId="11" xfId="0" applyNumberFormat="1" applyFont="1" applyBorder="1" applyAlignment="1">
      <alignment horizontal="center" vertical="top" wrapText="1"/>
    </xf>
    <xf numFmtId="37" fontId="39" fillId="28" borderId="13" xfId="0" applyFont="1" applyFill="1" applyBorder="1" applyAlignment="1">
      <alignment horizontal="center" vertical="center" wrapText="1"/>
    </xf>
    <xf numFmtId="37" fontId="52" fillId="28" borderId="12" xfId="0" applyFont="1" applyFill="1" applyBorder="1" applyAlignment="1">
      <alignment horizontal="center" vertical="center" wrapText="1"/>
    </xf>
    <xf numFmtId="37" fontId="52" fillId="28" borderId="13" xfId="0" applyFont="1" applyFill="1" applyBorder="1" applyAlignment="1">
      <alignment horizontal="center" vertical="center" wrapText="1"/>
    </xf>
    <xf numFmtId="177" fontId="31" fillId="0" borderId="0" xfId="0" applyNumberFormat="1" applyFont="1" applyAlignment="1">
      <alignment horizontal="center" wrapText="1"/>
    </xf>
    <xf numFmtId="177" fontId="31" fillId="0" borderId="0" xfId="0" applyNumberFormat="1" applyFont="1" applyAlignment="1">
      <alignment horizontal="center" vertical="top" wrapText="1"/>
    </xf>
    <xf numFmtId="0" fontId="31" fillId="0" borderId="0" xfId="0" applyNumberFormat="1" applyFont="1" applyAlignment="1">
      <alignment horizontal="center" wrapText="1"/>
    </xf>
    <xf numFmtId="0" fontId="31" fillId="0" borderId="0" xfId="0" applyNumberFormat="1" applyFont="1" applyAlignment="1">
      <alignment horizontal="center" vertical="top" wrapText="1"/>
    </xf>
    <xf numFmtId="173" fontId="26" fillId="28" borderId="0" xfId="0" applyNumberFormat="1" applyFont="1" applyFill="1" applyAlignment="1">
      <alignment horizontal="center" vertical="center" wrapText="1"/>
    </xf>
    <xf numFmtId="164" fontId="50" fillId="31" borderId="0" xfId="0" applyNumberFormat="1" applyFont="1" applyFill="1" applyAlignment="1">
      <alignment horizontal="center" vertical="center" wrapText="1"/>
    </xf>
    <xf numFmtId="9" fontId="0" fillId="0" borderId="0" xfId="0" applyNumberFormat="1"/>
    <xf numFmtId="171" fontId="0" fillId="0" borderId="0" xfId="65" applyFont="1"/>
    <xf numFmtId="37" fontId="0" fillId="32" borderId="0" xfId="0" applyFill="1" applyAlignment="1">
      <alignment horizontal="center"/>
    </xf>
    <xf numFmtId="164" fontId="3" fillId="0" borderId="0" xfId="0" applyNumberFormat="1" applyFont="1" applyAlignment="1">
      <alignment horizontal="center" wrapText="1"/>
    </xf>
    <xf numFmtId="37" fontId="0" fillId="0" borderId="0" xfId="0" applyAlignment="1">
      <alignment horizontal="center"/>
    </xf>
    <xf numFmtId="37" fontId="39" fillId="27" borderId="12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top" wrapText="1"/>
    </xf>
    <xf numFmtId="178" fontId="3" fillId="0" borderId="11" xfId="0" applyNumberFormat="1" applyFont="1" applyBorder="1" applyAlignment="1">
      <alignment vertical="center" wrapText="1"/>
    </xf>
    <xf numFmtId="178" fontId="3" fillId="0" borderId="0" xfId="0" applyNumberFormat="1" applyFont="1" applyBorder="1" applyAlignment="1">
      <alignment vertical="center" wrapText="1"/>
    </xf>
    <xf numFmtId="179" fontId="3" fillId="0" borderId="0" xfId="65" applyNumberFormat="1" applyFont="1" applyBorder="1" applyAlignment="1">
      <alignment vertical="center" wrapText="1"/>
    </xf>
    <xf numFmtId="180" fontId="3" fillId="0" borderId="12" xfId="65" applyNumberFormat="1" applyFont="1" applyBorder="1" applyAlignment="1">
      <alignment vertical="center" wrapText="1"/>
    </xf>
    <xf numFmtId="171" fontId="3" fillId="0" borderId="18" xfId="65" applyFont="1" applyBorder="1" applyAlignment="1">
      <alignment vertical="center" wrapText="1"/>
    </xf>
    <xf numFmtId="171" fontId="3" fillId="0" borderId="20" xfId="65" applyFont="1" applyBorder="1" applyAlignment="1">
      <alignment vertical="center" wrapText="1"/>
    </xf>
    <xf numFmtId="179" fontId="3" fillId="0" borderId="20" xfId="65" applyNumberFormat="1" applyFont="1" applyBorder="1" applyAlignment="1">
      <alignment vertical="center" wrapText="1"/>
    </xf>
    <xf numFmtId="180" fontId="3" fillId="0" borderId="22" xfId="65" applyNumberFormat="1" applyFont="1" applyBorder="1" applyAlignment="1">
      <alignment vertical="center" wrapText="1"/>
    </xf>
    <xf numFmtId="164" fontId="4" fillId="0" borderId="0" xfId="0" applyNumberFormat="1" applyFont="1" applyBorder="1" applyAlignment="1">
      <alignment horizontal="center" vertical="center" wrapText="1"/>
    </xf>
    <xf numFmtId="164" fontId="4" fillId="28" borderId="0" xfId="0" applyNumberFormat="1" applyFont="1" applyFill="1" applyBorder="1" applyAlignment="1">
      <alignment horizontal="center" vertical="center" wrapText="1"/>
    </xf>
    <xf numFmtId="164" fontId="4" fillId="0" borderId="12" xfId="0" applyNumberFormat="1" applyFont="1" applyBorder="1" applyAlignment="1">
      <alignment horizontal="center" vertical="center" wrapText="1"/>
    </xf>
    <xf numFmtId="164" fontId="58" fillId="0" borderId="0" xfId="0" applyNumberFormat="1" applyFont="1" applyAlignment="1">
      <alignment horizontal="center" wrapText="1"/>
    </xf>
    <xf numFmtId="164" fontId="56" fillId="0" borderId="0" xfId="0" applyNumberFormat="1" applyFont="1" applyFill="1" applyAlignment="1">
      <alignment horizontal="center" wrapText="1"/>
    </xf>
    <xf numFmtId="39" fontId="31" fillId="0" borderId="0" xfId="0" applyNumberFormat="1" applyFont="1" applyAlignment="1">
      <alignment horizontal="center" wrapText="1"/>
    </xf>
    <xf numFmtId="39" fontId="31" fillId="0" borderId="0" xfId="0" applyNumberFormat="1" applyFont="1" applyAlignment="1">
      <alignment horizontal="center" vertical="top" wrapText="1"/>
    </xf>
    <xf numFmtId="37" fontId="54" fillId="0" borderId="26" xfId="0" applyFont="1" applyBorder="1" applyAlignment="1">
      <alignment horizontal="center" vertical="center" wrapText="1"/>
    </xf>
    <xf numFmtId="164" fontId="78" fillId="0" borderId="20" xfId="0" applyNumberFormat="1" applyFont="1" applyBorder="1" applyAlignment="1">
      <alignment horizontal="center" vertical="center" wrapText="1"/>
    </xf>
    <xf numFmtId="164" fontId="78" fillId="0" borderId="22" xfId="0" applyNumberFormat="1" applyFont="1" applyBorder="1" applyAlignment="1">
      <alignment horizontal="center" vertical="center" wrapText="1"/>
    </xf>
    <xf numFmtId="176" fontId="58" fillId="0" borderId="0" xfId="0" applyNumberFormat="1" applyFont="1" applyBorder="1" applyAlignment="1">
      <alignment horizontal="center" vertical="center" wrapText="1"/>
    </xf>
    <xf numFmtId="176" fontId="58" fillId="0" borderId="20" xfId="0" applyNumberFormat="1" applyFont="1" applyBorder="1" applyAlignment="1">
      <alignment horizontal="center" vertical="center" wrapText="1"/>
    </xf>
    <xf numFmtId="176" fontId="58" fillId="0" borderId="12" xfId="0" applyNumberFormat="1" applyFont="1" applyBorder="1" applyAlignment="1">
      <alignment horizontal="center" vertical="center" wrapText="1"/>
    </xf>
    <xf numFmtId="176" fontId="58" fillId="0" borderId="22" xfId="0" applyNumberFormat="1" applyFont="1" applyBorder="1" applyAlignment="1">
      <alignment horizontal="center" vertical="center" wrapText="1"/>
    </xf>
    <xf numFmtId="37" fontId="58" fillId="32" borderId="0" xfId="0" applyFont="1" applyFill="1" applyBorder="1" applyAlignment="1">
      <alignment vertical="center" wrapText="1"/>
    </xf>
    <xf numFmtId="0" fontId="28" fillId="31" borderId="0" xfId="0" applyNumberFormat="1" applyFont="1" applyFill="1" applyAlignment="1">
      <alignment horizontal="center" wrapText="1"/>
    </xf>
    <xf numFmtId="37" fontId="28" fillId="31" borderId="0" xfId="0" applyFont="1" applyFill="1" applyAlignment="1">
      <alignment horizontal="center" wrapText="1"/>
    </xf>
    <xf numFmtId="177" fontId="28" fillId="31" borderId="0" xfId="0" applyNumberFormat="1" applyFont="1" applyFill="1" applyAlignment="1">
      <alignment horizontal="center" wrapText="1"/>
    </xf>
    <xf numFmtId="39" fontId="28" fillId="31" borderId="0" xfId="0" applyNumberFormat="1" applyFont="1" applyFill="1" applyAlignment="1">
      <alignment horizontal="center" wrapText="1"/>
    </xf>
    <xf numFmtId="173" fontId="28" fillId="31" borderId="0" xfId="0" applyNumberFormat="1" applyFont="1" applyFill="1" applyAlignment="1">
      <alignment horizontal="center" vertical="center" wrapText="1"/>
    </xf>
    <xf numFmtId="164" fontId="28" fillId="31" borderId="0" xfId="117" applyNumberFormat="1" applyFont="1" applyFill="1" applyAlignment="1">
      <alignment horizontal="center" wrapText="1"/>
    </xf>
    <xf numFmtId="37" fontId="25" fillId="31" borderId="0" xfId="0" applyFont="1" applyFill="1" applyAlignment="1">
      <alignment vertical="center"/>
    </xf>
    <xf numFmtId="176" fontId="50" fillId="31" borderId="0" xfId="0" applyNumberFormat="1" applyFont="1" applyFill="1" applyAlignment="1">
      <alignment horizontal="center" wrapText="1"/>
    </xf>
    <xf numFmtId="37" fontId="25" fillId="31" borderId="0" xfId="0" applyFont="1" applyFill="1" applyBorder="1" applyAlignment="1">
      <alignment horizontal="right" vertical="center" wrapText="1"/>
    </xf>
    <xf numFmtId="164" fontId="77" fillId="31" borderId="0" xfId="0" applyNumberFormat="1" applyFont="1" applyFill="1" applyBorder="1" applyAlignment="1">
      <alignment horizontal="center" vertical="top" wrapText="1"/>
    </xf>
    <xf numFmtId="164" fontId="77" fillId="31" borderId="20" xfId="0" applyNumberFormat="1" applyFont="1" applyFill="1" applyBorder="1" applyAlignment="1">
      <alignment horizontal="center" vertical="top" wrapText="1"/>
    </xf>
    <xf numFmtId="37" fontId="25" fillId="31" borderId="12" xfId="0" applyFont="1" applyFill="1" applyBorder="1" applyAlignment="1">
      <alignment horizontal="right" vertical="center" wrapText="1"/>
    </xf>
    <xf numFmtId="164" fontId="77" fillId="31" borderId="12" xfId="0" applyNumberFormat="1" applyFont="1" applyFill="1" applyBorder="1" applyAlignment="1">
      <alignment horizontal="center" vertical="top" wrapText="1"/>
    </xf>
    <xf numFmtId="164" fontId="77" fillId="31" borderId="22" xfId="0" applyNumberFormat="1" applyFont="1" applyFill="1" applyBorder="1" applyAlignment="1">
      <alignment horizontal="center" vertical="top" wrapText="1"/>
    </xf>
    <xf numFmtId="177" fontId="50" fillId="31" borderId="0" xfId="0" applyNumberFormat="1" applyFont="1" applyFill="1" applyAlignment="1">
      <alignment horizontal="center" wrapText="1"/>
    </xf>
    <xf numFmtId="37" fontId="28" fillId="31" borderId="0" xfId="0" applyFont="1" applyFill="1" applyBorder="1" applyAlignment="1">
      <alignment horizontal="center" vertical="center" wrapText="1"/>
    </xf>
    <xf numFmtId="164" fontId="25" fillId="31" borderId="0" xfId="0" applyNumberFormat="1" applyFont="1" applyFill="1" applyBorder="1" applyAlignment="1">
      <alignment horizontal="center" vertical="center" wrapText="1"/>
    </xf>
    <xf numFmtId="164" fontId="25" fillId="31" borderId="12" xfId="0" applyNumberFormat="1" applyFont="1" applyFill="1" applyBorder="1" applyAlignment="1">
      <alignment horizontal="center" vertical="center" wrapText="1"/>
    </xf>
    <xf numFmtId="164" fontId="25" fillId="31" borderId="20" xfId="0" applyNumberFormat="1" applyFont="1" applyFill="1" applyBorder="1" applyAlignment="1">
      <alignment horizontal="center" vertical="center" wrapText="1"/>
    </xf>
    <xf numFmtId="37" fontId="50" fillId="31" borderId="0" xfId="0" applyFont="1" applyFill="1" applyBorder="1" applyAlignment="1">
      <alignment vertical="center"/>
    </xf>
    <xf numFmtId="173" fontId="50" fillId="31" borderId="0" xfId="0" applyNumberFormat="1" applyFont="1" applyFill="1" applyBorder="1" applyAlignment="1">
      <alignment horizontal="center" vertical="center" wrapText="1"/>
    </xf>
    <xf numFmtId="164" fontId="50" fillId="31" borderId="0" xfId="0" applyNumberFormat="1" applyFont="1" applyFill="1" applyAlignment="1">
      <alignment horizontal="center" wrapText="1"/>
    </xf>
    <xf numFmtId="164" fontId="50" fillId="31" borderId="30" xfId="0" applyNumberFormat="1" applyFont="1" applyFill="1" applyBorder="1" applyAlignment="1">
      <alignment horizontal="center" wrapText="1"/>
    </xf>
    <xf numFmtId="175" fontId="50" fillId="31" borderId="0" xfId="0" applyNumberFormat="1" applyFont="1" applyFill="1" applyBorder="1" applyAlignment="1">
      <alignment horizontal="center" vertical="center" wrapText="1"/>
    </xf>
    <xf numFmtId="37" fontId="50" fillId="31" borderId="32" xfId="0" applyFont="1" applyFill="1" applyBorder="1" applyAlignment="1">
      <alignment horizontal="center" vertical="center" wrapText="1"/>
    </xf>
    <xf numFmtId="176" fontId="50" fillId="31" borderId="0" xfId="0" applyNumberFormat="1" applyFont="1" applyFill="1" applyBorder="1" applyAlignment="1">
      <alignment horizontal="center" vertical="center" wrapText="1"/>
    </xf>
    <xf numFmtId="176" fontId="50" fillId="31" borderId="12" xfId="0" applyNumberFormat="1" applyFont="1" applyFill="1" applyBorder="1" applyAlignment="1">
      <alignment horizontal="center" vertical="center" wrapText="1"/>
    </xf>
    <xf numFmtId="37" fontId="50" fillId="31" borderId="19" xfId="0" applyFont="1" applyFill="1" applyBorder="1" applyAlignment="1">
      <alignment vertical="center" wrapText="1"/>
    </xf>
    <xf numFmtId="176" fontId="50" fillId="31" borderId="31" xfId="0" applyNumberFormat="1" applyFont="1" applyFill="1" applyBorder="1" applyAlignment="1">
      <alignment horizontal="center" vertical="center" wrapText="1"/>
    </xf>
    <xf numFmtId="164" fontId="53" fillId="31" borderId="0" xfId="0" applyNumberFormat="1" applyFont="1" applyFill="1" applyAlignment="1">
      <alignment horizontal="center" wrapText="1"/>
    </xf>
    <xf numFmtId="164" fontId="53" fillId="31" borderId="18" xfId="0" applyNumberFormat="1" applyFont="1" applyFill="1" applyBorder="1" applyAlignment="1">
      <alignment horizontal="center" vertical="top" wrapText="1"/>
    </xf>
    <xf numFmtId="164" fontId="53" fillId="31" borderId="20" xfId="0" applyNumberFormat="1" applyFont="1" applyFill="1" applyBorder="1" applyAlignment="1">
      <alignment horizontal="center" vertical="top" wrapText="1"/>
    </xf>
    <xf numFmtId="1" fontId="53" fillId="31" borderId="22" xfId="0" applyNumberFormat="1" applyFont="1" applyFill="1" applyBorder="1" applyAlignment="1">
      <alignment horizontal="center" vertical="top" wrapText="1"/>
    </xf>
    <xf numFmtId="164" fontId="53" fillId="31" borderId="42" xfId="65" applyNumberFormat="1" applyFont="1" applyFill="1" applyBorder="1" applyAlignment="1">
      <alignment horizontal="center" wrapText="1"/>
    </xf>
    <xf numFmtId="164" fontId="53" fillId="31" borderId="43" xfId="65" applyNumberFormat="1" applyFont="1" applyFill="1" applyBorder="1" applyAlignment="1">
      <alignment horizontal="center" wrapText="1"/>
    </xf>
    <xf numFmtId="1" fontId="53" fillId="31" borderId="44" xfId="65" applyNumberFormat="1" applyFont="1" applyFill="1" applyBorder="1" applyAlignment="1">
      <alignment horizontal="center" wrapText="1"/>
    </xf>
    <xf numFmtId="37" fontId="79" fillId="32" borderId="0" xfId="0" applyFont="1" applyFill="1" applyAlignment="1">
      <alignment vertical="top"/>
    </xf>
    <xf numFmtId="37" fontId="67" fillId="32" borderId="0" xfId="0" applyFont="1" applyFill="1" applyBorder="1" applyAlignment="1">
      <alignment horizontal="left" vertical="top" wrapText="1"/>
    </xf>
    <xf numFmtId="37" fontId="67" fillId="32" borderId="20" xfId="0" applyFont="1" applyFill="1" applyBorder="1" applyAlignment="1">
      <alignment horizontal="left" vertical="top" wrapText="1"/>
    </xf>
    <xf numFmtId="37" fontId="67" fillId="32" borderId="0" xfId="0" applyFont="1" applyFill="1" applyBorder="1" applyAlignment="1">
      <alignment horizontal="left" vertical="top"/>
    </xf>
    <xf numFmtId="37" fontId="67" fillId="32" borderId="0" xfId="0" applyFont="1" applyFill="1" applyBorder="1" applyAlignment="1">
      <alignment horizontal="left" vertical="top" wrapText="1"/>
    </xf>
    <xf numFmtId="37" fontId="67" fillId="32" borderId="20" xfId="0" applyFont="1" applyFill="1" applyBorder="1" applyAlignment="1">
      <alignment horizontal="left" vertical="top" wrapText="1"/>
    </xf>
    <xf numFmtId="37" fontId="67" fillId="32" borderId="0" xfId="108" applyNumberFormat="1" applyFont="1" applyFill="1" applyBorder="1" applyAlignment="1" applyProtection="1">
      <alignment horizontal="left" vertical="top" wrapText="1"/>
    </xf>
    <xf numFmtId="37" fontId="67" fillId="32" borderId="20" xfId="108" applyNumberFormat="1" applyFont="1" applyFill="1" applyBorder="1" applyAlignment="1" applyProtection="1">
      <alignment horizontal="left" vertical="top" wrapText="1"/>
    </xf>
    <xf numFmtId="37" fontId="0" fillId="28" borderId="0" xfId="0" applyFill="1"/>
    <xf numFmtId="37" fontId="0" fillId="34" borderId="0" xfId="0" applyFill="1"/>
    <xf numFmtId="37" fontId="47" fillId="34" borderId="0" xfId="0" applyFont="1" applyFill="1"/>
    <xf numFmtId="37" fontId="67" fillId="32" borderId="20" xfId="0" applyFont="1" applyFill="1" applyBorder="1" applyAlignment="1">
      <alignment vertical="top" wrapText="1"/>
    </xf>
    <xf numFmtId="37" fontId="67" fillId="32" borderId="20" xfId="0" applyFont="1" applyFill="1" applyBorder="1" applyAlignment="1">
      <alignment horizontal="left" vertical="top"/>
    </xf>
    <xf numFmtId="37" fontId="66" fillId="34" borderId="19" xfId="108" applyNumberFormat="1" applyFont="1" applyFill="1" applyBorder="1" applyAlignment="1" applyProtection="1">
      <alignment vertical="top"/>
    </xf>
    <xf numFmtId="37" fontId="0" fillId="34" borderId="0" xfId="0" applyFill="1" applyAlignment="1">
      <alignment vertical="top"/>
    </xf>
    <xf numFmtId="37" fontId="43" fillId="34" borderId="20" xfId="0" applyFont="1" applyFill="1" applyBorder="1" applyAlignment="1">
      <alignment vertical="top"/>
    </xf>
    <xf numFmtId="37" fontId="43" fillId="34" borderId="0" xfId="0" applyFont="1" applyFill="1" applyBorder="1" applyAlignment="1">
      <alignment vertical="top"/>
    </xf>
    <xf numFmtId="37" fontId="48" fillId="34" borderId="0" xfId="0" applyFont="1" applyFill="1"/>
    <xf numFmtId="37" fontId="80" fillId="32" borderId="19" xfId="108" applyNumberFormat="1" applyFont="1" applyFill="1" applyBorder="1" applyAlignment="1" applyProtection="1">
      <alignment horizontal="left" vertical="top" wrapText="1"/>
    </xf>
    <xf numFmtId="37" fontId="66" fillId="32" borderId="0" xfId="0" applyFont="1" applyFill="1" applyBorder="1" applyAlignment="1">
      <alignment vertical="top"/>
    </xf>
    <xf numFmtId="37" fontId="29" fillId="34" borderId="0" xfId="0" applyFont="1" applyFill="1" applyAlignment="1">
      <alignment vertical="center"/>
    </xf>
    <xf numFmtId="37" fontId="74" fillId="33" borderId="35" xfId="0" applyFont="1" applyFill="1" applyBorder="1" applyAlignment="1">
      <alignment horizontal="center" vertical="center" wrapText="1"/>
    </xf>
    <xf numFmtId="37" fontId="74" fillId="33" borderId="0" xfId="0" applyFont="1" applyFill="1" applyBorder="1" applyAlignment="1">
      <alignment horizontal="center" vertical="center"/>
    </xf>
    <xf numFmtId="37" fontId="74" fillId="33" borderId="36" xfId="0" applyFont="1" applyFill="1" applyBorder="1" applyAlignment="1">
      <alignment horizontal="center" vertical="center"/>
    </xf>
    <xf numFmtId="37" fontId="74" fillId="33" borderId="35" xfId="0" applyFont="1" applyFill="1" applyBorder="1" applyAlignment="1">
      <alignment horizontal="center" vertical="center"/>
    </xf>
    <xf numFmtId="37" fontId="74" fillId="33" borderId="37" xfId="0" applyFont="1" applyFill="1" applyBorder="1" applyAlignment="1">
      <alignment horizontal="center" vertical="center"/>
    </xf>
    <xf numFmtId="37" fontId="74" fillId="33" borderId="30" xfId="0" applyFont="1" applyFill="1" applyBorder="1" applyAlignment="1">
      <alignment horizontal="center" vertical="center"/>
    </xf>
    <xf numFmtId="37" fontId="74" fillId="33" borderId="38" xfId="0" applyFont="1" applyFill="1" applyBorder="1" applyAlignment="1">
      <alignment horizontal="center" vertical="center"/>
    </xf>
    <xf numFmtId="37" fontId="73" fillId="31" borderId="33" xfId="0" applyFont="1" applyFill="1" applyBorder="1" applyAlignment="1">
      <alignment horizontal="left" vertical="center"/>
    </xf>
    <xf numFmtId="37" fontId="73" fillId="31" borderId="32" xfId="0" applyFont="1" applyFill="1" applyBorder="1" applyAlignment="1">
      <alignment horizontal="left" vertical="center"/>
    </xf>
    <xf numFmtId="37" fontId="73" fillId="31" borderId="0" xfId="0" applyFont="1" applyFill="1" applyBorder="1" applyAlignment="1">
      <alignment horizontal="left" vertical="center"/>
    </xf>
    <xf numFmtId="37" fontId="73" fillId="31" borderId="36" xfId="0" applyFont="1" applyFill="1" applyBorder="1" applyAlignment="1">
      <alignment horizontal="left" vertical="center"/>
    </xf>
    <xf numFmtId="37" fontId="73" fillId="31" borderId="0" xfId="0" applyFont="1" applyFill="1" applyBorder="1" applyAlignment="1">
      <alignment horizontal="left" vertical="top" wrapText="1"/>
    </xf>
    <xf numFmtId="37" fontId="73" fillId="31" borderId="36" xfId="0" applyFont="1" applyFill="1" applyBorder="1" applyAlignment="1">
      <alignment horizontal="left" vertical="top" wrapText="1"/>
    </xf>
    <xf numFmtId="37" fontId="73" fillId="31" borderId="30" xfId="0" applyFont="1" applyFill="1" applyBorder="1" applyAlignment="1">
      <alignment horizontal="left" vertical="top" wrapText="1"/>
    </xf>
    <xf numFmtId="37" fontId="73" fillId="31" borderId="38" xfId="0" applyFont="1" applyFill="1" applyBorder="1" applyAlignment="1">
      <alignment horizontal="left" vertical="top" wrapText="1"/>
    </xf>
    <xf numFmtId="0" fontId="75" fillId="30" borderId="39" xfId="116" applyFont="1" applyFill="1" applyBorder="1" applyAlignment="1">
      <alignment horizontal="left" vertical="center" wrapText="1"/>
    </xf>
    <xf numFmtId="37" fontId="43" fillId="0" borderId="40" xfId="0" applyFont="1" applyBorder="1" applyAlignment="1">
      <alignment horizontal="left" vertical="center"/>
    </xf>
    <xf numFmtId="37" fontId="43" fillId="0" borderId="28" xfId="0" applyFont="1" applyBorder="1" applyAlignment="1">
      <alignment horizontal="left" vertical="center"/>
    </xf>
    <xf numFmtId="0" fontId="63" fillId="30" borderId="39" xfId="116" applyFont="1" applyFill="1" applyBorder="1" applyAlignment="1">
      <alignment horizontal="left" vertical="center" wrapText="1"/>
    </xf>
    <xf numFmtId="37" fontId="72" fillId="0" borderId="40" xfId="0" applyFont="1" applyBorder="1" applyAlignment="1">
      <alignment horizontal="left" vertical="center"/>
    </xf>
    <xf numFmtId="37" fontId="72" fillId="0" borderId="28" xfId="0" applyFont="1" applyBorder="1" applyAlignment="1">
      <alignment horizontal="left" vertical="center"/>
    </xf>
    <xf numFmtId="37" fontId="67" fillId="32" borderId="19" xfId="108" applyNumberFormat="1" applyFont="1" applyFill="1" applyBorder="1" applyAlignment="1" applyProtection="1">
      <alignment horizontal="left" vertical="top" wrapText="1"/>
    </xf>
    <xf numFmtId="37" fontId="67" fillId="32" borderId="0" xfId="108" applyNumberFormat="1" applyFont="1" applyFill="1" applyBorder="1" applyAlignment="1" applyProtection="1">
      <alignment horizontal="left" vertical="top" wrapText="1"/>
    </xf>
    <xf numFmtId="37" fontId="67" fillId="32" borderId="20" xfId="108" applyNumberFormat="1" applyFont="1" applyFill="1" applyBorder="1" applyAlignment="1" applyProtection="1">
      <alignment horizontal="left" vertical="top" wrapText="1"/>
    </xf>
    <xf numFmtId="37" fontId="67" fillId="32" borderId="19" xfId="0" applyFont="1" applyFill="1" applyBorder="1" applyAlignment="1">
      <alignment horizontal="left" vertical="top" wrapText="1"/>
    </xf>
    <xf numFmtId="37" fontId="67" fillId="32" borderId="0" xfId="0" applyFont="1" applyFill="1" applyBorder="1" applyAlignment="1">
      <alignment horizontal="left" vertical="top" wrapText="1"/>
    </xf>
    <xf numFmtId="37" fontId="67" fillId="32" borderId="20" xfId="0" applyFont="1" applyFill="1" applyBorder="1" applyAlignment="1">
      <alignment horizontal="left" vertical="top" wrapText="1"/>
    </xf>
    <xf numFmtId="37" fontId="48" fillId="34" borderId="19" xfId="0" applyFont="1" applyFill="1" applyBorder="1" applyAlignment="1">
      <alignment horizontal="left" vertical="top" wrapText="1"/>
    </xf>
    <xf numFmtId="37" fontId="48" fillId="34" borderId="0" xfId="0" applyFont="1" applyFill="1" applyBorder="1" applyAlignment="1">
      <alignment horizontal="left" vertical="top" wrapText="1"/>
    </xf>
    <xf numFmtId="37" fontId="67" fillId="32" borderId="19" xfId="0" applyFont="1" applyFill="1" applyBorder="1" applyAlignment="1">
      <alignment horizontal="center" vertical="top"/>
    </xf>
    <xf numFmtId="37" fontId="67" fillId="32" borderId="0" xfId="0" applyFont="1" applyFill="1" applyBorder="1" applyAlignment="1">
      <alignment horizontal="center" vertical="top"/>
    </xf>
    <xf numFmtId="37" fontId="67" fillId="34" borderId="19" xfId="0" applyFont="1" applyFill="1" applyBorder="1" applyAlignment="1">
      <alignment horizontal="left" vertical="top" wrapText="1"/>
    </xf>
    <xf numFmtId="37" fontId="67" fillId="34" borderId="0" xfId="0" applyFont="1" applyFill="1" applyBorder="1" applyAlignment="1">
      <alignment horizontal="left" vertical="top" wrapText="1"/>
    </xf>
    <xf numFmtId="37" fontId="67" fillId="34" borderId="20" xfId="0" applyFont="1" applyFill="1" applyBorder="1" applyAlignment="1">
      <alignment horizontal="left" vertical="top" wrapText="1"/>
    </xf>
    <xf numFmtId="37" fontId="67" fillId="32" borderId="19" xfId="0" applyFont="1" applyFill="1" applyBorder="1" applyAlignment="1">
      <alignment horizontal="left" vertical="top"/>
    </xf>
    <xf numFmtId="37" fontId="67" fillId="32" borderId="0" xfId="0" applyFont="1" applyFill="1" applyBorder="1" applyAlignment="1">
      <alignment horizontal="left" vertical="top"/>
    </xf>
    <xf numFmtId="37" fontId="67" fillId="32" borderId="20" xfId="0" applyFont="1" applyFill="1" applyBorder="1" applyAlignment="1">
      <alignment horizontal="left" vertical="top"/>
    </xf>
    <xf numFmtId="37" fontId="59" fillId="32" borderId="0" xfId="0" applyFont="1" applyFill="1" applyBorder="1" applyAlignment="1">
      <alignment wrapText="1"/>
    </xf>
    <xf numFmtId="37" fontId="0" fillId="0" borderId="0" xfId="0" applyAlignment="1">
      <alignment wrapText="1"/>
    </xf>
    <xf numFmtId="37" fontId="31" fillId="32" borderId="0" xfId="0" applyFont="1" applyFill="1" applyBorder="1" applyAlignment="1">
      <alignment wrapText="1"/>
    </xf>
    <xf numFmtId="37" fontId="70" fillId="0" borderId="0" xfId="0" applyFont="1" applyAlignment="1">
      <alignment wrapText="1"/>
    </xf>
    <xf numFmtId="37" fontId="59" fillId="0" borderId="0" xfId="0" applyFont="1" applyAlignment="1">
      <alignment wrapText="1"/>
    </xf>
    <xf numFmtId="37" fontId="31" fillId="0" borderId="12" xfId="0" applyFont="1" applyBorder="1" applyAlignment="1">
      <alignment wrapText="1"/>
    </xf>
    <xf numFmtId="37" fontId="28" fillId="31" borderId="0" xfId="0" applyFont="1" applyFill="1" applyAlignment="1">
      <alignment horizontal="left" wrapText="1"/>
    </xf>
    <xf numFmtId="37" fontId="28" fillId="31" borderId="12" xfId="0" applyFont="1" applyFill="1" applyBorder="1" applyAlignment="1">
      <alignment horizontal="left" wrapText="1"/>
    </xf>
    <xf numFmtId="37" fontId="71" fillId="0" borderId="11" xfId="0" applyFont="1" applyBorder="1" applyAlignment="1">
      <alignment horizontal="center" wrapText="1"/>
    </xf>
    <xf numFmtId="37" fontId="71" fillId="0" borderId="12" xfId="0" applyFont="1" applyBorder="1" applyAlignment="1">
      <alignment horizontal="center" wrapText="1"/>
    </xf>
    <xf numFmtId="37" fontId="71" fillId="0" borderId="41" xfId="0" applyFont="1" applyBorder="1" applyAlignment="1">
      <alignment horizontal="center" wrapText="1"/>
    </xf>
    <xf numFmtId="37" fontId="25" fillId="31" borderId="12" xfId="0" applyFont="1" applyFill="1" applyBorder="1" applyAlignment="1">
      <alignment horizontal="center" vertical="center" wrapText="1"/>
    </xf>
    <xf numFmtId="37" fontId="28" fillId="31" borderId="0" xfId="0" applyFont="1" applyFill="1" applyAlignment="1">
      <alignment vertical="center" wrapText="1"/>
    </xf>
    <xf numFmtId="37" fontId="28" fillId="31" borderId="12" xfId="0" applyFont="1" applyFill="1" applyBorder="1" applyAlignment="1">
      <alignment vertical="center" wrapText="1"/>
    </xf>
    <xf numFmtId="37" fontId="29" fillId="28" borderId="11" xfId="0" applyFont="1" applyFill="1" applyBorder="1" applyAlignment="1">
      <alignment horizontal="center" vertical="center" wrapText="1"/>
    </xf>
    <xf numFmtId="37" fontId="29" fillId="28" borderId="12" xfId="0" applyFont="1" applyFill="1" applyBorder="1" applyAlignment="1">
      <alignment horizontal="center" vertical="center" wrapText="1"/>
    </xf>
    <xf numFmtId="37" fontId="30" fillId="28" borderId="11" xfId="0" applyFont="1" applyFill="1" applyBorder="1" applyAlignment="1">
      <alignment horizontal="center" vertical="center" wrapText="1"/>
    </xf>
    <xf numFmtId="177" fontId="29" fillId="32" borderId="11" xfId="0" applyNumberFormat="1" applyFont="1" applyFill="1" applyBorder="1" applyAlignment="1">
      <alignment vertical="center" wrapText="1"/>
    </xf>
    <xf numFmtId="173" fontId="59" fillId="0" borderId="0" xfId="0" applyNumberFormat="1" applyFont="1" applyFill="1" applyAlignment="1">
      <alignment horizontal="center" vertical="center" wrapText="1"/>
    </xf>
    <xf numFmtId="173" fontId="29" fillId="28" borderId="0" xfId="0" applyNumberFormat="1" applyFont="1" applyFill="1" applyAlignment="1">
      <alignment horizontal="center" vertical="center" wrapText="1"/>
    </xf>
    <xf numFmtId="173" fontId="28" fillId="31" borderId="0" xfId="0" applyNumberFormat="1" applyFont="1" applyFill="1" applyAlignment="1">
      <alignment horizontal="center" vertical="center" wrapText="1"/>
    </xf>
    <xf numFmtId="175" fontId="30" fillId="28" borderId="11" xfId="0" applyNumberFormat="1" applyFont="1" applyFill="1" applyBorder="1" applyAlignment="1">
      <alignment vertical="center" wrapText="1"/>
    </xf>
    <xf numFmtId="37" fontId="28" fillId="31" borderId="12" xfId="0" applyFont="1" applyFill="1" applyBorder="1" applyAlignment="1">
      <alignment horizontal="center" vertical="center" wrapText="1"/>
    </xf>
    <xf numFmtId="37" fontId="30" fillId="28" borderId="12" xfId="0" applyFont="1" applyFill="1" applyBorder="1" applyAlignment="1">
      <alignment horizontal="center" vertical="center" wrapText="1"/>
    </xf>
    <xf numFmtId="37" fontId="30" fillId="28" borderId="13" xfId="0" applyFont="1" applyFill="1" applyBorder="1" applyAlignment="1">
      <alignment horizontal="center" vertical="center" wrapText="1"/>
    </xf>
    <xf numFmtId="37" fontId="30" fillId="28" borderId="11" xfId="0" applyFont="1" applyFill="1" applyBorder="1" applyAlignment="1">
      <alignment vertical="center" wrapText="1"/>
    </xf>
    <xf numFmtId="37" fontId="32" fillId="0" borderId="17" xfId="0" applyFont="1" applyBorder="1" applyAlignment="1">
      <alignment vertical="center" wrapText="1"/>
    </xf>
    <xf numFmtId="37" fontId="32" fillId="0" borderId="11" xfId="0" applyFont="1" applyBorder="1" applyAlignment="1">
      <alignment vertical="center" wrapText="1"/>
    </xf>
    <xf numFmtId="37" fontId="32" fillId="0" borderId="21" xfId="0" applyFont="1" applyBorder="1" applyAlignment="1">
      <alignment vertical="center" wrapText="1"/>
    </xf>
    <xf numFmtId="37" fontId="32" fillId="0" borderId="12" xfId="0" applyFont="1" applyBorder="1" applyAlignment="1">
      <alignment vertical="center" wrapText="1"/>
    </xf>
    <xf numFmtId="37" fontId="27" fillId="32" borderId="0" xfId="0" applyFont="1" applyFill="1" applyBorder="1" applyAlignment="1">
      <alignment vertical="center" wrapText="1"/>
    </xf>
    <xf numFmtId="37" fontId="27" fillId="32" borderId="0" xfId="0" applyFont="1" applyFill="1" applyAlignment="1">
      <alignment horizontal="left" vertical="top" wrapText="1"/>
    </xf>
    <xf numFmtId="37" fontId="27" fillId="32" borderId="0" xfId="0" applyFont="1" applyFill="1" applyAlignment="1">
      <alignment vertical="center" wrapText="1"/>
    </xf>
    <xf numFmtId="37" fontId="32" fillId="0" borderId="19" xfId="0" applyFont="1" applyBorder="1" applyAlignment="1">
      <alignment vertical="center" wrapText="1"/>
    </xf>
    <xf numFmtId="37" fontId="32" fillId="0" borderId="0" xfId="0" applyFont="1" applyBorder="1" applyAlignment="1">
      <alignment vertical="center" wrapText="1"/>
    </xf>
    <xf numFmtId="37" fontId="25" fillId="31" borderId="17" xfId="0" applyFont="1" applyFill="1" applyBorder="1" applyAlignment="1">
      <alignment vertical="center" wrapText="1"/>
    </xf>
    <xf numFmtId="37" fontId="25" fillId="31" borderId="11" xfId="0" applyFont="1" applyFill="1" applyBorder="1" applyAlignment="1">
      <alignment vertical="center" wrapText="1"/>
    </xf>
    <xf numFmtId="37" fontId="25" fillId="31" borderId="18" xfId="0" applyFont="1" applyFill="1" applyBorder="1" applyAlignment="1">
      <alignment vertical="center" wrapText="1"/>
    </xf>
    <xf numFmtId="37" fontId="25" fillId="31" borderId="21" xfId="0" applyFont="1" applyFill="1" applyBorder="1" applyAlignment="1">
      <alignment vertical="center" wrapText="1"/>
    </xf>
    <xf numFmtId="37" fontId="25" fillId="31" borderId="12" xfId="0" applyFont="1" applyFill="1" applyBorder="1" applyAlignment="1">
      <alignment vertical="center" wrapText="1"/>
    </xf>
    <xf numFmtId="37" fontId="25" fillId="31" borderId="22" xfId="0" applyFont="1" applyFill="1" applyBorder="1" applyAlignment="1">
      <alignment vertical="center" wrapText="1"/>
    </xf>
    <xf numFmtId="37" fontId="32" fillId="0" borderId="17" xfId="0" applyFont="1" applyBorder="1" applyAlignment="1">
      <alignment horizontal="center" vertical="center" wrapText="1"/>
    </xf>
    <xf numFmtId="37" fontId="32" fillId="0" borderId="11" xfId="0" applyFont="1" applyBorder="1" applyAlignment="1">
      <alignment horizontal="center" vertical="center" wrapText="1"/>
    </xf>
    <xf numFmtId="37" fontId="32" fillId="0" borderId="21" xfId="0" applyFont="1" applyBorder="1" applyAlignment="1">
      <alignment horizontal="center" vertical="center" wrapText="1"/>
    </xf>
    <xf numFmtId="37" fontId="32" fillId="0" borderId="12" xfId="0" applyFont="1" applyBorder="1" applyAlignment="1">
      <alignment horizontal="center" vertical="center" wrapText="1"/>
    </xf>
    <xf numFmtId="37" fontId="32" fillId="0" borderId="13" xfId="0" applyFont="1" applyBorder="1" applyAlignment="1">
      <alignment horizontal="center" vertical="center" wrapText="1"/>
    </xf>
    <xf numFmtId="37" fontId="32" fillId="0" borderId="23" xfId="0" applyFont="1" applyBorder="1" applyAlignment="1">
      <alignment horizontal="center" vertical="center" wrapText="1"/>
    </xf>
    <xf numFmtId="174" fontId="51" fillId="0" borderId="11" xfId="0" applyNumberFormat="1" applyFont="1" applyBorder="1" applyAlignment="1">
      <alignment vertical="center" wrapText="1"/>
    </xf>
    <xf numFmtId="37" fontId="29" fillId="32" borderId="0" xfId="0" applyFont="1" applyFill="1" applyAlignment="1">
      <alignment vertical="center" wrapText="1"/>
    </xf>
    <xf numFmtId="37" fontId="51" fillId="0" borderId="11" xfId="0" applyFont="1" applyBorder="1" applyAlignment="1">
      <alignment horizontal="center" vertical="center" wrapText="1"/>
    </xf>
    <xf numFmtId="37" fontId="51" fillId="0" borderId="12" xfId="0" applyFont="1" applyBorder="1" applyAlignment="1">
      <alignment horizontal="center" vertical="center" wrapText="1"/>
    </xf>
    <xf numFmtId="37" fontId="51" fillId="0" borderId="13" xfId="0" applyFont="1" applyBorder="1" applyAlignment="1">
      <alignment horizontal="center" vertical="center" wrapText="1"/>
    </xf>
    <xf numFmtId="37" fontId="51" fillId="28" borderId="11" xfId="0" applyFont="1" applyFill="1" applyBorder="1" applyAlignment="1">
      <alignment vertical="center" wrapText="1"/>
    </xf>
    <xf numFmtId="37" fontId="29" fillId="28" borderId="19" xfId="0" applyFont="1" applyFill="1" applyBorder="1" applyAlignment="1">
      <alignment vertical="center" wrapText="1"/>
    </xf>
    <xf numFmtId="37" fontId="29" fillId="28" borderId="0" xfId="0" applyFont="1" applyFill="1" applyBorder="1" applyAlignment="1">
      <alignment vertical="center" wrapText="1"/>
    </xf>
    <xf numFmtId="37" fontId="28" fillId="31" borderId="17" xfId="0" applyFont="1" applyFill="1" applyBorder="1" applyAlignment="1">
      <alignment vertical="center" wrapText="1"/>
    </xf>
    <xf numFmtId="37" fontId="28" fillId="31" borderId="11" xfId="0" applyFont="1" applyFill="1" applyBorder="1" applyAlignment="1">
      <alignment vertical="center" wrapText="1"/>
    </xf>
    <xf numFmtId="37" fontId="28" fillId="31" borderId="18" xfId="0" applyFont="1" applyFill="1" applyBorder="1" applyAlignment="1">
      <alignment vertical="center" wrapText="1"/>
    </xf>
    <xf numFmtId="37" fontId="28" fillId="31" borderId="24" xfId="0" applyFont="1" applyFill="1" applyBorder="1" applyAlignment="1">
      <alignment vertical="center" wrapText="1"/>
    </xf>
    <xf numFmtId="37" fontId="28" fillId="31" borderId="14" xfId="0" applyFont="1" applyFill="1" applyBorder="1" applyAlignment="1">
      <alignment vertical="center" wrapText="1"/>
    </xf>
    <xf numFmtId="37" fontId="28" fillId="31" borderId="25" xfId="0" applyFont="1" applyFill="1" applyBorder="1" applyAlignment="1">
      <alignment vertical="center" wrapText="1"/>
    </xf>
    <xf numFmtId="37" fontId="30" fillId="0" borderId="17" xfId="0" applyFont="1" applyBorder="1" applyAlignment="1">
      <alignment horizontal="center" vertical="center" wrapText="1"/>
    </xf>
    <xf numFmtId="37" fontId="30" fillId="0" borderId="11" xfId="0" applyFont="1" applyBorder="1" applyAlignment="1">
      <alignment horizontal="center" vertical="center" wrapText="1"/>
    </xf>
    <xf numFmtId="37" fontId="30" fillId="0" borderId="21" xfId="0" applyFont="1" applyBorder="1" applyAlignment="1">
      <alignment horizontal="center" vertical="center" wrapText="1"/>
    </xf>
    <xf numFmtId="37" fontId="30" fillId="0" borderId="12" xfId="0" applyFont="1" applyBorder="1" applyAlignment="1">
      <alignment horizontal="center" vertical="center" wrapText="1"/>
    </xf>
    <xf numFmtId="37" fontId="30" fillId="0" borderId="13" xfId="0" applyFont="1" applyBorder="1" applyAlignment="1">
      <alignment horizontal="center" vertical="center" wrapText="1"/>
    </xf>
    <xf numFmtId="37" fontId="30" fillId="0" borderId="23" xfId="0" applyFont="1" applyBorder="1" applyAlignment="1">
      <alignment horizontal="center" vertical="center" wrapText="1"/>
    </xf>
    <xf numFmtId="37" fontId="28" fillId="31" borderId="19" xfId="0" applyFont="1" applyFill="1" applyBorder="1" applyAlignment="1">
      <alignment vertical="center" wrapText="1"/>
    </xf>
    <xf numFmtId="37" fontId="28" fillId="31" borderId="0" xfId="0" applyFont="1" applyFill="1" applyBorder="1" applyAlignment="1">
      <alignment vertical="center" wrapText="1"/>
    </xf>
    <xf numFmtId="37" fontId="29" fillId="32" borderId="0" xfId="0" applyFont="1" applyFill="1" applyBorder="1" applyAlignment="1">
      <alignment vertical="center" wrapText="1"/>
    </xf>
    <xf numFmtId="37" fontId="29" fillId="28" borderId="21" xfId="0" applyFont="1" applyFill="1" applyBorder="1" applyAlignment="1">
      <alignment vertical="center" wrapText="1"/>
    </xf>
    <xf numFmtId="37" fontId="29" fillId="28" borderId="12" xfId="0" applyFont="1" applyFill="1" applyBorder="1" applyAlignment="1">
      <alignment vertical="center" wrapText="1"/>
    </xf>
    <xf numFmtId="37" fontId="58" fillId="28" borderId="0" xfId="0" applyFont="1" applyFill="1" applyBorder="1" applyAlignment="1">
      <alignment vertical="center" wrapText="1"/>
    </xf>
    <xf numFmtId="37" fontId="50" fillId="31" borderId="0" xfId="0" applyFont="1" applyFill="1" applyBorder="1" applyAlignment="1">
      <alignment horizontal="left" vertical="center" wrapText="1"/>
    </xf>
    <xf numFmtId="37" fontId="50" fillId="31" borderId="0" xfId="0" applyFont="1" applyFill="1" applyBorder="1" applyAlignment="1">
      <alignment horizontal="center" vertical="center" wrapText="1"/>
    </xf>
    <xf numFmtId="37" fontId="50" fillId="31" borderId="12" xfId="0" applyFont="1" applyFill="1" applyBorder="1" applyAlignment="1">
      <alignment horizontal="center" vertical="center" wrapText="1"/>
    </xf>
    <xf numFmtId="37" fontId="56" fillId="28" borderId="12" xfId="0" applyFont="1" applyFill="1" applyBorder="1" applyAlignment="1">
      <alignment horizontal="center" vertical="center" wrapText="1"/>
    </xf>
    <xf numFmtId="37" fontId="56" fillId="28" borderId="0" xfId="0" applyFont="1" applyFill="1" applyBorder="1" applyAlignment="1">
      <alignment horizontal="center" vertical="center" wrapText="1"/>
    </xf>
    <xf numFmtId="37" fontId="58" fillId="32" borderId="0" xfId="0" applyFont="1" applyFill="1" applyBorder="1" applyAlignment="1">
      <alignment vertical="center" wrapText="1"/>
    </xf>
    <xf numFmtId="37" fontId="56" fillId="28" borderId="0" xfId="0" applyFont="1" applyFill="1" applyBorder="1" applyAlignment="1">
      <alignment vertical="center" wrapText="1"/>
    </xf>
    <xf numFmtId="37" fontId="58" fillId="28" borderId="30" xfId="0" applyFont="1" applyFill="1" applyBorder="1" applyAlignment="1">
      <alignment horizontal="left" vertical="center" wrapText="1"/>
    </xf>
    <xf numFmtId="37" fontId="34" fillId="31" borderId="17" xfId="0" applyFont="1" applyFill="1" applyBorder="1" applyAlignment="1">
      <alignment vertical="center" wrapText="1"/>
    </xf>
    <xf numFmtId="37" fontId="34" fillId="31" borderId="11" xfId="0" applyFont="1" applyFill="1" applyBorder="1" applyAlignment="1">
      <alignment vertical="center" wrapText="1"/>
    </xf>
    <xf numFmtId="37" fontId="34" fillId="31" borderId="18" xfId="0" applyFont="1" applyFill="1" applyBorder="1" applyAlignment="1">
      <alignment vertical="center" wrapText="1"/>
    </xf>
    <xf numFmtId="37" fontId="50" fillId="31" borderId="27" xfId="0" applyFont="1" applyFill="1" applyBorder="1" applyAlignment="1">
      <alignment vertical="center" wrapText="1"/>
    </xf>
    <xf numFmtId="37" fontId="50" fillId="31" borderId="10" xfId="0" applyFont="1" applyFill="1" applyBorder="1" applyAlignment="1">
      <alignment vertical="center" wrapText="1"/>
    </xf>
    <xf numFmtId="37" fontId="50" fillId="31" borderId="26" xfId="0" applyFont="1" applyFill="1" applyBorder="1" applyAlignment="1">
      <alignment vertical="center" wrapText="1"/>
    </xf>
    <xf numFmtId="37" fontId="54" fillId="0" borderId="28" xfId="0" applyFont="1" applyBorder="1" applyAlignment="1">
      <alignment horizontal="center" vertical="center" wrapText="1"/>
    </xf>
    <xf numFmtId="37" fontId="54" fillId="0" borderId="10" xfId="0" applyFont="1" applyBorder="1" applyAlignment="1">
      <alignment horizontal="center" vertical="center" wrapText="1"/>
    </xf>
    <xf numFmtId="37" fontId="54" fillId="0" borderId="26" xfId="0" applyFont="1" applyBorder="1" applyAlignment="1">
      <alignment horizontal="center" vertical="center" wrapText="1"/>
    </xf>
    <xf numFmtId="37" fontId="29" fillId="32" borderId="0" xfId="0" applyFont="1" applyFill="1" applyAlignment="1">
      <alignment horizontal="justify" vertical="center" wrapText="1"/>
    </xf>
    <xf numFmtId="37" fontId="38" fillId="28" borderId="19" xfId="0" applyFont="1" applyFill="1" applyBorder="1" applyAlignment="1">
      <alignment horizontal="left" vertical="center" wrapText="1" indent="1"/>
    </xf>
    <xf numFmtId="37" fontId="38" fillId="28" borderId="0" xfId="0" applyFont="1" applyFill="1" applyBorder="1" applyAlignment="1">
      <alignment horizontal="left" vertical="center" wrapText="1" indent="1"/>
    </xf>
    <xf numFmtId="37" fontId="38" fillId="28" borderId="21" xfId="0" applyFont="1" applyFill="1" applyBorder="1" applyAlignment="1">
      <alignment horizontal="left" vertical="center" wrapText="1" indent="1"/>
    </xf>
    <xf numFmtId="37" fontId="38" fillId="28" borderId="12" xfId="0" applyFont="1" applyFill="1" applyBorder="1" applyAlignment="1">
      <alignment horizontal="left" vertical="center" wrapText="1" indent="1"/>
    </xf>
    <xf numFmtId="37" fontId="39" fillId="27" borderId="21" xfId="0" applyFont="1" applyFill="1" applyBorder="1" applyAlignment="1">
      <alignment vertical="center" wrapText="1"/>
    </xf>
    <xf numFmtId="37" fontId="39" fillId="27" borderId="12" xfId="0" applyFont="1" applyFill="1" applyBorder="1" applyAlignment="1">
      <alignment vertical="center" wrapText="1"/>
    </xf>
    <xf numFmtId="37" fontId="28" fillId="31" borderId="20" xfId="0" applyFont="1" applyFill="1" applyBorder="1" applyAlignment="1">
      <alignment vertical="center" wrapText="1"/>
    </xf>
    <xf numFmtId="37" fontId="30" fillId="28" borderId="19" xfId="0" applyFont="1" applyFill="1" applyBorder="1" applyAlignment="1">
      <alignment horizontal="center" vertical="center" wrapText="1"/>
    </xf>
    <xf numFmtId="37" fontId="30" fillId="28" borderId="0" xfId="0" applyFont="1" applyFill="1" applyBorder="1" applyAlignment="1">
      <alignment horizontal="center" vertical="center" wrapText="1"/>
    </xf>
    <xf numFmtId="37" fontId="30" fillId="28" borderId="21" xfId="0" applyFont="1" applyFill="1" applyBorder="1" applyAlignment="1">
      <alignment horizontal="center" vertical="center" wrapText="1"/>
    </xf>
    <xf numFmtId="37" fontId="40" fillId="31" borderId="20" xfId="0" applyFont="1" applyFill="1" applyBorder="1" applyAlignment="1">
      <alignment horizontal="center" vertical="center" wrapText="1"/>
    </xf>
    <xf numFmtId="37" fontId="40" fillId="31" borderId="22" xfId="0" applyFont="1" applyFill="1" applyBorder="1" applyAlignment="1">
      <alignment horizontal="center" vertical="center" wrapText="1"/>
    </xf>
    <xf numFmtId="37" fontId="30" fillId="0" borderId="29" xfId="0" applyFont="1" applyBorder="1" applyAlignment="1">
      <alignment vertical="center" wrapText="1"/>
    </xf>
    <xf numFmtId="37" fontId="30" fillId="0" borderId="13" xfId="0" applyFont="1" applyBorder="1" applyAlignment="1">
      <alignment vertical="center" wrapText="1"/>
    </xf>
    <xf numFmtId="37" fontId="30" fillId="0" borderId="23" xfId="0" applyFont="1" applyBorder="1" applyAlignment="1">
      <alignment vertical="center" wrapText="1"/>
    </xf>
    <xf numFmtId="37" fontId="38" fillId="28" borderId="17" xfId="0" applyFont="1" applyFill="1" applyBorder="1" applyAlignment="1">
      <alignment horizontal="left" vertical="center" wrapText="1" indent="1"/>
    </xf>
    <xf numFmtId="37" fontId="38" fillId="28" borderId="11" xfId="0" applyFont="1" applyFill="1" applyBorder="1" applyAlignment="1">
      <alignment horizontal="left" vertical="center" wrapText="1" indent="1"/>
    </xf>
    <xf numFmtId="37" fontId="37" fillId="28" borderId="19" xfId="0" applyFont="1" applyFill="1" applyBorder="1" applyAlignment="1">
      <alignment horizontal="left" vertical="center" wrapText="1" indent="1"/>
    </xf>
    <xf numFmtId="37" fontId="37" fillId="28" borderId="0" xfId="0" applyFont="1" applyFill="1" applyBorder="1" applyAlignment="1">
      <alignment horizontal="left" vertical="center" wrapText="1" indent="1"/>
    </xf>
    <xf numFmtId="37" fontId="37" fillId="28" borderId="17" xfId="0" applyFont="1" applyFill="1" applyBorder="1" applyAlignment="1">
      <alignment horizontal="left" vertical="center" wrapText="1" indent="1"/>
    </xf>
    <xf numFmtId="37" fontId="37" fillId="28" borderId="11" xfId="0" applyFont="1" applyFill="1" applyBorder="1" applyAlignment="1">
      <alignment horizontal="left" vertical="center" wrapText="1" indent="1"/>
    </xf>
    <xf numFmtId="37" fontId="50" fillId="31" borderId="17" xfId="0" applyFont="1" applyFill="1" applyBorder="1" applyAlignment="1">
      <alignment vertical="center" wrapText="1"/>
    </xf>
    <xf numFmtId="37" fontId="50" fillId="31" borderId="11" xfId="0" applyFont="1" applyFill="1" applyBorder="1" applyAlignment="1">
      <alignment vertical="center" wrapText="1"/>
    </xf>
    <xf numFmtId="37" fontId="50" fillId="31" borderId="18" xfId="0" applyFont="1" applyFill="1" applyBorder="1" applyAlignment="1">
      <alignment vertical="center" wrapText="1"/>
    </xf>
    <xf numFmtId="37" fontId="50" fillId="31" borderId="19" xfId="0" applyFont="1" applyFill="1" applyBorder="1" applyAlignment="1">
      <alignment vertical="center" wrapText="1"/>
    </xf>
    <xf numFmtId="37" fontId="50" fillId="31" borderId="0" xfId="0" applyFont="1" applyFill="1" applyBorder="1" applyAlignment="1">
      <alignment vertical="center" wrapText="1"/>
    </xf>
    <xf numFmtId="37" fontId="50" fillId="31" borderId="20" xfId="0" applyFont="1" applyFill="1" applyBorder="1" applyAlignment="1">
      <alignment vertical="center" wrapText="1"/>
    </xf>
    <xf numFmtId="37" fontId="52" fillId="28" borderId="19" xfId="0" applyFont="1" applyFill="1" applyBorder="1" applyAlignment="1">
      <alignment horizontal="center" vertical="center" wrapText="1"/>
    </xf>
    <xf numFmtId="37" fontId="52" fillId="28" borderId="0" xfId="0" applyFont="1" applyFill="1" applyBorder="1" applyAlignment="1">
      <alignment horizontal="center" vertical="center" wrapText="1"/>
    </xf>
    <xf numFmtId="37" fontId="52" fillId="28" borderId="21" xfId="0" applyFont="1" applyFill="1" applyBorder="1" applyAlignment="1">
      <alignment horizontal="center" vertical="center" wrapText="1"/>
    </xf>
    <xf numFmtId="37" fontId="52" fillId="28" borderId="12" xfId="0" applyFont="1" applyFill="1" applyBorder="1" applyAlignment="1">
      <alignment horizontal="center" vertical="center" wrapText="1"/>
    </xf>
    <xf numFmtId="37" fontId="51" fillId="28" borderId="12" xfId="0" applyFont="1" applyFill="1" applyBorder="1" applyAlignment="1">
      <alignment horizontal="center" vertical="center" wrapText="1"/>
    </xf>
    <xf numFmtId="37" fontId="53" fillId="31" borderId="20" xfId="0" applyFont="1" applyFill="1" applyBorder="1" applyAlignment="1">
      <alignment horizontal="center" vertical="center" wrapText="1"/>
    </xf>
    <xf numFmtId="37" fontId="53" fillId="31" borderId="22" xfId="0" applyFont="1" applyFill="1" applyBorder="1" applyAlignment="1">
      <alignment horizontal="center" vertical="center" wrapText="1"/>
    </xf>
  </cellXfs>
  <cellStyles count="118">
    <cellStyle name="20% - Énfasis1" xfId="85" builtinId="30" customBuiltin="1"/>
    <cellStyle name="20% - Énfasis1 2" xfId="2"/>
    <cellStyle name="20% - Énfasis2" xfId="89" builtinId="34" customBuiltin="1"/>
    <cellStyle name="20% - Énfasis2 2" xfId="3"/>
    <cellStyle name="20% - Énfasis3" xfId="93" builtinId="38" customBuiltin="1"/>
    <cellStyle name="20% - Énfasis3 2" xfId="4"/>
    <cellStyle name="20% - Énfasis4" xfId="97" builtinId="42" customBuiltin="1"/>
    <cellStyle name="20% - Énfasis4 2" xfId="5"/>
    <cellStyle name="20% - Énfasis5" xfId="101" builtinId="46" customBuiltin="1"/>
    <cellStyle name="20% - Énfasis5 2" xfId="6"/>
    <cellStyle name="20% - Énfasis6" xfId="105" builtinId="50" customBuiltin="1"/>
    <cellStyle name="20% - Énfasis6 2" xfId="7"/>
    <cellStyle name="40% - Énfasis1" xfId="86" builtinId="31" customBuiltin="1"/>
    <cellStyle name="40% - Énfasis1 2" xfId="8"/>
    <cellStyle name="40% - Énfasis2" xfId="90" builtinId="35" customBuiltin="1"/>
    <cellStyle name="40% - Énfasis2 2" xfId="9"/>
    <cellStyle name="40% - Énfasis3" xfId="94" builtinId="39" customBuiltin="1"/>
    <cellStyle name="40% - Énfasis3 2" xfId="10"/>
    <cellStyle name="40% - Énfasis4" xfId="98" builtinId="43" customBuiltin="1"/>
    <cellStyle name="40% - Énfasis4 2" xfId="11"/>
    <cellStyle name="40% - Énfasis5" xfId="102" builtinId="47" customBuiltin="1"/>
    <cellStyle name="40% - Énfasis5 2" xfId="12"/>
    <cellStyle name="40% - Énfasis6" xfId="106" builtinId="51" customBuiltin="1"/>
    <cellStyle name="40% - Énfasis6 2" xfId="13"/>
    <cellStyle name="60% - Énfasis1" xfId="87" builtinId="32" customBuiltin="1"/>
    <cellStyle name="60% - Énfasis1 2" xfId="14"/>
    <cellStyle name="60% - Énfasis2" xfId="91" builtinId="36" customBuiltin="1"/>
    <cellStyle name="60% - Énfasis2 2" xfId="15"/>
    <cellStyle name="60% - Énfasis3" xfId="95" builtinId="40" customBuiltin="1"/>
    <cellStyle name="60% - Énfasis3 2" xfId="16"/>
    <cellStyle name="60% - Énfasis4" xfId="99" builtinId="44" customBuiltin="1"/>
    <cellStyle name="60% - Énfasis4 2" xfId="17"/>
    <cellStyle name="60% - Énfasis5" xfId="103" builtinId="48" customBuiltin="1"/>
    <cellStyle name="60% - Énfasis5 2" xfId="18"/>
    <cellStyle name="60% - Énfasis6" xfId="107" builtinId="52" customBuiltin="1"/>
    <cellStyle name="60% - Énfasis6 2" xfId="19"/>
    <cellStyle name="Buena" xfId="72" builtinId="26" customBuiltin="1"/>
    <cellStyle name="Buena 2" xfId="20"/>
    <cellStyle name="Cálculo" xfId="77" builtinId="22" customBuiltin="1"/>
    <cellStyle name="Cálculo 2" xfId="21"/>
    <cellStyle name="Celda de comprobación" xfId="79" builtinId="23" customBuiltin="1"/>
    <cellStyle name="Celda de comprobación 2" xfId="22"/>
    <cellStyle name="Celda vinculada" xfId="78" builtinId="24" customBuiltin="1"/>
    <cellStyle name="Celda vinculada 2" xfId="23"/>
    <cellStyle name="Columna destacada" xfId="24"/>
    <cellStyle name="Comma [0]" xfId="109"/>
    <cellStyle name="Comma_Evolución del PBI" xfId="25"/>
    <cellStyle name="Currency [0]" xfId="110"/>
    <cellStyle name="Dia" xfId="26"/>
    <cellStyle name="Encabez1" xfId="27"/>
    <cellStyle name="Encabez2" xfId="28"/>
    <cellStyle name="Encabezado 4" xfId="71" builtinId="19" customBuiltin="1"/>
    <cellStyle name="Encabezado 4 2" xfId="29"/>
    <cellStyle name="Énfasis1" xfId="84" builtinId="29" customBuiltin="1"/>
    <cellStyle name="Énfasis1 2" xfId="30"/>
    <cellStyle name="Énfasis2" xfId="88" builtinId="33" customBuiltin="1"/>
    <cellStyle name="Énfasis2 2" xfId="31"/>
    <cellStyle name="Énfasis3" xfId="92" builtinId="37" customBuiltin="1"/>
    <cellStyle name="Énfasis3 2" xfId="32"/>
    <cellStyle name="Énfasis4" xfId="96" builtinId="41" customBuiltin="1"/>
    <cellStyle name="Énfasis4 2" xfId="33"/>
    <cellStyle name="Énfasis5" xfId="100" builtinId="45" customBuiltin="1"/>
    <cellStyle name="Énfasis5 2" xfId="34"/>
    <cellStyle name="Énfasis6" xfId="104" builtinId="49" customBuiltin="1"/>
    <cellStyle name="Énfasis6 2" xfId="35"/>
    <cellStyle name="Entrada" xfId="75" builtinId="20" customBuiltin="1"/>
    <cellStyle name="Entrada 2" xfId="36"/>
    <cellStyle name="F2" xfId="37"/>
    <cellStyle name="F3" xfId="38"/>
    <cellStyle name="F4" xfId="39"/>
    <cellStyle name="F5" xfId="40"/>
    <cellStyle name="F6" xfId="41"/>
    <cellStyle name="F7" xfId="42"/>
    <cellStyle name="F8" xfId="43"/>
    <cellStyle name="Fijo" xfId="44"/>
    <cellStyle name="Fila a" xfId="45"/>
    <cellStyle name="Fila b" xfId="46"/>
    <cellStyle name="Financiero" xfId="47"/>
    <cellStyle name="Hipervínculo" xfId="108" builtinId="8" customBuiltin="1"/>
    <cellStyle name="Hipervínculo 2" xfId="64"/>
    <cellStyle name="Incorrecto" xfId="73" builtinId="27" customBuiltin="1"/>
    <cellStyle name="Incorrecto 2" xfId="48"/>
    <cellStyle name="Millares" xfId="65" builtinId="3" customBuiltin="1"/>
    <cellStyle name="Moneda" xfId="66" builtinId="4" customBuiltin="1"/>
    <cellStyle name="Monetario" xfId="49"/>
    <cellStyle name="Neutral" xfId="74" builtinId="28" customBuiltin="1"/>
    <cellStyle name="Normal" xfId="0" builtinId="0" customBuiltin="1"/>
    <cellStyle name="Normal 2" xfId="50"/>
    <cellStyle name="Normal 2 2" xfId="111"/>
    <cellStyle name="Normal 2 2 2" xfId="112"/>
    <cellStyle name="Normal 3" xfId="1"/>
    <cellStyle name="Normal 3 2" xfId="62"/>
    <cellStyle name="Normal 4" xfId="113"/>
    <cellStyle name="Normal_2 Matrícula por forma acion y dpto 2006" xfId="116"/>
    <cellStyle name="Normal_ASISTENCIA" xfId="63"/>
    <cellStyle name="Notas" xfId="81" builtinId="10" customBuiltin="1"/>
    <cellStyle name="Notas 2" xfId="51"/>
    <cellStyle name="Porcentaje" xfId="117" builtinId="5"/>
    <cellStyle name="Porcentaje 2" xfId="52"/>
    <cellStyle name="Porcentual 2" xfId="114"/>
    <cellStyle name="Porcentual 3" xfId="115"/>
    <cellStyle name="Salida" xfId="76" builtinId="21" customBuiltin="1"/>
    <cellStyle name="Salida 2" xfId="53"/>
    <cellStyle name="Subtitulo de Tabla" xfId="54"/>
    <cellStyle name="Texto de advertencia" xfId="80" builtinId="11" customBuiltin="1"/>
    <cellStyle name="Texto de advertencia 2" xfId="55"/>
    <cellStyle name="Texto explicativo" xfId="82" builtinId="53" customBuiltin="1"/>
    <cellStyle name="Texto explicativo 2" xfId="56"/>
    <cellStyle name="Título" xfId="67" builtinId="15" customBuiltin="1"/>
    <cellStyle name="Título 1" xfId="68" builtinId="16" customBuiltin="1"/>
    <cellStyle name="Título 1 2" xfId="58"/>
    <cellStyle name="Título 2" xfId="69" builtinId="17" customBuiltin="1"/>
    <cellStyle name="Título 2 2" xfId="59"/>
    <cellStyle name="Título 3" xfId="70" builtinId="18" customBuiltin="1"/>
    <cellStyle name="Título 3 2" xfId="60"/>
    <cellStyle name="Título 4" xfId="57"/>
    <cellStyle name="Titulo de Tabla" xfId="61"/>
    <cellStyle name="Total" xfId="83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DE CUADROS Y GR&#193;FICOS'!A9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25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hyperlink" Target="#'&#205;NDICE DE CUADROS Y GR&#193;FICOS'!A45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hyperlink" Target="#'&#205;NDICE DE CUADROS Y GR&#193;FICOS'!A47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hyperlink" Target="#'&#205;NDICE DE CUADROS Y GR&#193;FICOS'!A49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hyperlink" Target="#'&#205;NDICE DE CUADROS Y GR&#193;FICOS'!A52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hyperlink" Target="#'&#205;NDICE DE CUADROS Y GR&#193;FICOS'!A54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hyperlink" Target="#'&#205;NDICE DE CUADROS Y GR&#193;FICOS'!A57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hyperlink" Target="#'&#205;NDICE DE CUADROS Y GR&#193;FICOS'!A60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27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0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PRESENTACI&#210;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2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DE CUADROS Y GR&#193;FICOS'!A63"/><Relationship Id="rId1" Type="http://schemas.openxmlformats.org/officeDocument/2006/relationships/image" Target="../media/image15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hyperlink" Target="#'&#205;NDICE DE CUADROS Y GR&#193;FICOS'!A66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hyperlink" Target="#'&#205;NDICE DE CUADROS Y GR&#193;FICOS'!A69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hyperlink" Target="#'&#205;NDICE DE CUADROS Y GR&#193;FICOS'!A72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hyperlink" Target="#'&#205;NDICE DE CUADROS Y GR&#193;FICOS'!A75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hyperlink" Target="#'&#205;NDICE DE CUADROS Y GR&#193;FICOS'!A78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hyperlink" Target="#'&#205;NDICE DE CUADROS Y GR&#193;FICOS'!A80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hyperlink" Target="#'&#205;NDICE DE CUADROS Y GR&#193;FICOS'!A82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hyperlink" Target="#'&#205;NDICE DE CUADROS Y GR&#193;FICOS'!A86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hyperlink" Target="#'&#205;NDICE DE CUADROS Y GR&#193;FICOS'!A4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hyperlink" Target="#SINOPSIS!A76"/><Relationship Id="rId1" Type="http://schemas.openxmlformats.org/officeDocument/2006/relationships/hyperlink" Target="#'&#205;NDICE DE CUADROS Y GR&#193;FICOS'!A76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hyperlink" Target="#SINOPSIS!A76"/><Relationship Id="rId1" Type="http://schemas.openxmlformats.org/officeDocument/2006/relationships/hyperlink" Target="#'&#205;NDICE DE CUADROS Y GR&#193;FICOS'!A88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hyperlink" Target="#SINOPSIS!A76"/><Relationship Id="rId1" Type="http://schemas.openxmlformats.org/officeDocument/2006/relationships/hyperlink" Target="#'&#205;NDICE DE CUADROS Y GR&#193;FICOS'!A9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hyperlink" Target="#SINOPSIS!A76"/><Relationship Id="rId1" Type="http://schemas.openxmlformats.org/officeDocument/2006/relationships/hyperlink" Target="#'&#205;NDICE DE CUADROS Y GR&#193;FICOS'!A94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4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hyperlink" Target="#'&#205;NDICE DE CUADROS Y GR&#193;FICOS'!A100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7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DE CUADROS Y GR&#193;FICOS'!A100"/><Relationship Id="rId1" Type="http://schemas.openxmlformats.org/officeDocument/2006/relationships/image" Target="../media/image2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3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7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hyperlink" Target="#'&#205;NDICE DE CUADROS Y GR&#193;FICOS'!A43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2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59268</xdr:colOff>
      <xdr:row>1</xdr:row>
      <xdr:rowOff>21167</xdr:rowOff>
    </xdr:from>
    <xdr:to>
      <xdr:col>6</xdr:col>
      <xdr:colOff>1030817</xdr:colOff>
      <xdr:row>5</xdr:row>
      <xdr:rowOff>67733</xdr:rowOff>
    </xdr:to>
    <xdr:sp macro="" textlink="">
      <xdr:nvSpPr>
        <xdr:cNvPr id="16" name="15 Rectángulo"/>
        <xdr:cNvSpPr/>
      </xdr:nvSpPr>
      <xdr:spPr>
        <a:xfrm>
          <a:off x="3160185" y="254000"/>
          <a:ext cx="4718049" cy="1020233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ES" sz="1100"/>
        </a:p>
      </xdr:txBody>
    </xdr:sp>
    <xdr:clientData/>
  </xdr:twoCellAnchor>
  <xdr:oneCellAnchor>
    <xdr:from>
      <xdr:col>2</xdr:col>
      <xdr:colOff>514350</xdr:colOff>
      <xdr:row>15</xdr:row>
      <xdr:rowOff>180975</xdr:rowOff>
    </xdr:from>
    <xdr:ext cx="184731" cy="264560"/>
    <xdr:sp macro="" textlink="">
      <xdr:nvSpPr>
        <xdr:cNvPr id="3" name="2 CuadroTexto"/>
        <xdr:cNvSpPr txBox="1"/>
      </xdr:nvSpPr>
      <xdr:spPr>
        <a:xfrm>
          <a:off x="1733550" y="13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2</xdr:col>
      <xdr:colOff>342900</xdr:colOff>
      <xdr:row>15</xdr:row>
      <xdr:rowOff>152400</xdr:rowOff>
    </xdr:from>
    <xdr:ext cx="184731" cy="264560"/>
    <xdr:sp macro="" textlink="">
      <xdr:nvSpPr>
        <xdr:cNvPr id="8" name="7 CuadroTexto"/>
        <xdr:cNvSpPr txBox="1"/>
      </xdr:nvSpPr>
      <xdr:spPr>
        <a:xfrm>
          <a:off x="1562100" y="13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2</xdr:col>
      <xdr:colOff>171450</xdr:colOff>
      <xdr:row>15</xdr:row>
      <xdr:rowOff>19050</xdr:rowOff>
    </xdr:from>
    <xdr:ext cx="184731" cy="264560"/>
    <xdr:sp macro="" textlink="">
      <xdr:nvSpPr>
        <xdr:cNvPr id="9" name="8 CuadroTexto"/>
        <xdr:cNvSpPr txBox="1"/>
      </xdr:nvSpPr>
      <xdr:spPr>
        <a:xfrm>
          <a:off x="1390650" y="120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3</xdr:col>
      <xdr:colOff>51859</xdr:colOff>
      <xdr:row>1</xdr:row>
      <xdr:rowOff>31750</xdr:rowOff>
    </xdr:from>
    <xdr:to>
      <xdr:col>6</xdr:col>
      <xdr:colOff>1042459</xdr:colOff>
      <xdr:row>5</xdr:row>
      <xdr:rowOff>74083</xdr:rowOff>
    </xdr:to>
    <xdr:sp macro="" textlink="">
      <xdr:nvSpPr>
        <xdr:cNvPr id="14" name="1 Título"/>
        <xdr:cNvSpPr>
          <a:spLocks noGrp="1"/>
        </xdr:cNvSpPr>
      </xdr:nvSpPr>
      <xdr:spPr>
        <a:xfrm>
          <a:off x="3152776" y="264583"/>
          <a:ext cx="4737100" cy="1016000"/>
        </a:xfrm>
        <a:prstGeom prst="rect">
          <a:avLst/>
        </a:prstGeom>
        <a:scene3d>
          <a:camera prst="orthographicFront"/>
          <a:lightRig rig="freezing" dir="t"/>
        </a:scene3d>
        <a:sp3d extrusionH="76200">
          <a:extrusionClr>
            <a:schemeClr val="tx2"/>
          </a:extrusionClr>
        </a:sp3d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2000" b="1">
              <a:solidFill>
                <a:schemeClr val="bg1"/>
              </a:solidFill>
              <a:latin typeface="+mj-lt"/>
            </a:rPr>
            <a:t>Logro y nivel educativo alcanzado por la población 2013</a:t>
          </a:r>
        </a:p>
      </xdr:txBody>
    </xdr:sp>
    <xdr:clientData/>
  </xdr:twoCellAnchor>
  <xdr:oneCellAnchor>
    <xdr:from>
      <xdr:col>4</xdr:col>
      <xdr:colOff>219075</xdr:colOff>
      <xdr:row>11</xdr:row>
      <xdr:rowOff>0</xdr:rowOff>
    </xdr:from>
    <xdr:ext cx="184731" cy="264560"/>
    <xdr:sp macro="" textlink="">
      <xdr:nvSpPr>
        <xdr:cNvPr id="2" name="1 CuadroTexto"/>
        <xdr:cNvSpPr txBox="1"/>
      </xdr:nvSpPr>
      <xdr:spPr>
        <a:xfrm>
          <a:off x="3876675" y="268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8</xdr:col>
      <xdr:colOff>530082</xdr:colOff>
      <xdr:row>0</xdr:row>
      <xdr:rowOff>125943</xdr:rowOff>
    </xdr:from>
    <xdr:to>
      <xdr:col>8</xdr:col>
      <xdr:colOff>1445824</xdr:colOff>
      <xdr:row>2</xdr:row>
      <xdr:rowOff>95309</xdr:rowOff>
    </xdr:to>
    <xdr:pic>
      <xdr:nvPicPr>
        <xdr:cNvPr id="21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5957" y="125943"/>
          <a:ext cx="915742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863601</xdr:colOff>
      <xdr:row>0</xdr:row>
      <xdr:rowOff>119594</xdr:rowOff>
    </xdr:from>
    <xdr:to>
      <xdr:col>8</xdr:col>
      <xdr:colOff>258797</xdr:colOff>
      <xdr:row>2</xdr:row>
      <xdr:rowOff>88960</xdr:rowOff>
    </xdr:to>
    <xdr:pic>
      <xdr:nvPicPr>
        <xdr:cNvPr id="22" name="21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276" y="119594"/>
          <a:ext cx="890621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12</xdr:row>
      <xdr:rowOff>123825</xdr:rowOff>
    </xdr:from>
    <xdr:ext cx="184731" cy="264560"/>
    <xdr:sp macro="" textlink="">
      <xdr:nvSpPr>
        <xdr:cNvPr id="18" name="17 CuadroTexto"/>
        <xdr:cNvSpPr txBox="1"/>
      </xdr:nvSpPr>
      <xdr:spPr>
        <a:xfrm>
          <a:off x="7724775" y="488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504825</xdr:colOff>
      <xdr:row>13</xdr:row>
      <xdr:rowOff>0</xdr:rowOff>
    </xdr:from>
    <xdr:ext cx="184731" cy="264560"/>
    <xdr:sp macro="" textlink="">
      <xdr:nvSpPr>
        <xdr:cNvPr id="19" name="18 CuadroTexto"/>
        <xdr:cNvSpPr txBox="1"/>
      </xdr:nvSpPr>
      <xdr:spPr>
        <a:xfrm>
          <a:off x="7820025" y="500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1171575</xdr:colOff>
      <xdr:row>11</xdr:row>
      <xdr:rowOff>0</xdr:rowOff>
    </xdr:from>
    <xdr:ext cx="184731" cy="264560"/>
    <xdr:sp macro="" textlink="">
      <xdr:nvSpPr>
        <xdr:cNvPr id="13" name="12 CuadroTexto"/>
        <xdr:cNvSpPr txBox="1"/>
      </xdr:nvSpPr>
      <xdr:spPr>
        <a:xfrm>
          <a:off x="6048375" y="36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8</xdr:col>
      <xdr:colOff>47625</xdr:colOff>
      <xdr:row>13</xdr:row>
      <xdr:rowOff>9525</xdr:rowOff>
    </xdr:from>
    <xdr:ext cx="184731" cy="264560"/>
    <xdr:sp macro="" textlink="">
      <xdr:nvSpPr>
        <xdr:cNvPr id="15" name="14 CuadroTexto"/>
        <xdr:cNvSpPr txBox="1"/>
      </xdr:nvSpPr>
      <xdr:spPr>
        <a:xfrm>
          <a:off x="8582025" y="45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409575</xdr:colOff>
      <xdr:row>13</xdr:row>
      <xdr:rowOff>123825</xdr:rowOff>
    </xdr:from>
    <xdr:ext cx="184731" cy="264560"/>
    <xdr:sp macro="" textlink="">
      <xdr:nvSpPr>
        <xdr:cNvPr id="23" name="22 CuadroTexto"/>
        <xdr:cNvSpPr txBox="1"/>
      </xdr:nvSpPr>
      <xdr:spPr>
        <a:xfrm>
          <a:off x="7724775" y="44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504825</xdr:colOff>
      <xdr:row>14</xdr:row>
      <xdr:rowOff>0</xdr:rowOff>
    </xdr:from>
    <xdr:ext cx="184731" cy="264560"/>
    <xdr:sp macro="" textlink="">
      <xdr:nvSpPr>
        <xdr:cNvPr id="24" name="23 CuadroTexto"/>
        <xdr:cNvSpPr txBox="1"/>
      </xdr:nvSpPr>
      <xdr:spPr>
        <a:xfrm>
          <a:off x="782002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8</xdr:col>
      <xdr:colOff>47625</xdr:colOff>
      <xdr:row>14</xdr:row>
      <xdr:rowOff>9525</xdr:rowOff>
    </xdr:from>
    <xdr:ext cx="184731" cy="264560"/>
    <xdr:sp macro="" textlink="">
      <xdr:nvSpPr>
        <xdr:cNvPr id="25" name="24 CuadroTexto"/>
        <xdr:cNvSpPr txBox="1"/>
      </xdr:nvSpPr>
      <xdr:spPr>
        <a:xfrm>
          <a:off x="8582025" y="4619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504825</xdr:colOff>
      <xdr:row>14</xdr:row>
      <xdr:rowOff>0</xdr:rowOff>
    </xdr:from>
    <xdr:ext cx="184731" cy="264560"/>
    <xdr:sp macro="" textlink="">
      <xdr:nvSpPr>
        <xdr:cNvPr id="26" name="25 CuadroTexto"/>
        <xdr:cNvSpPr txBox="1"/>
      </xdr:nvSpPr>
      <xdr:spPr>
        <a:xfrm>
          <a:off x="7820025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8</xdr:col>
      <xdr:colOff>47625</xdr:colOff>
      <xdr:row>14</xdr:row>
      <xdr:rowOff>9525</xdr:rowOff>
    </xdr:from>
    <xdr:ext cx="184731" cy="264560"/>
    <xdr:sp macro="" textlink="">
      <xdr:nvSpPr>
        <xdr:cNvPr id="27" name="26 CuadroTexto"/>
        <xdr:cNvSpPr txBox="1"/>
      </xdr:nvSpPr>
      <xdr:spPr>
        <a:xfrm>
          <a:off x="8582025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409575</xdr:colOff>
      <xdr:row>14</xdr:row>
      <xdr:rowOff>123825</xdr:rowOff>
    </xdr:from>
    <xdr:ext cx="184731" cy="264560"/>
    <xdr:sp macro="" textlink="">
      <xdr:nvSpPr>
        <xdr:cNvPr id="28" name="27 CuadroTexto"/>
        <xdr:cNvSpPr txBox="1"/>
      </xdr:nvSpPr>
      <xdr:spPr>
        <a:xfrm>
          <a:off x="7724775" y="536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3</xdr:col>
      <xdr:colOff>942975</xdr:colOff>
      <xdr:row>8</xdr:row>
      <xdr:rowOff>38100</xdr:rowOff>
    </xdr:from>
    <xdr:to>
      <xdr:col>5</xdr:col>
      <xdr:colOff>1485900</xdr:colOff>
      <xdr:row>10</xdr:row>
      <xdr:rowOff>38101</xdr:rowOff>
    </xdr:to>
    <xdr:sp macro="" textlink="">
      <xdr:nvSpPr>
        <xdr:cNvPr id="29" name="28 Rectángulo">
          <a:hlinkClick xmlns:r="http://schemas.openxmlformats.org/officeDocument/2006/relationships" r:id="rId3"/>
        </xdr:cNvPr>
        <xdr:cNvSpPr/>
      </xdr:nvSpPr>
      <xdr:spPr>
        <a:xfrm>
          <a:off x="3667125" y="2038350"/>
          <a:ext cx="3143250" cy="438151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>
              <a:latin typeface="+mj-lt"/>
            </a:rPr>
            <a:t>ÍNDICE</a:t>
          </a:r>
          <a:r>
            <a:rPr lang="es-ES" sz="1200" b="1" baseline="0">
              <a:latin typeface="+mj-lt"/>
            </a:rPr>
            <a:t> DE CUADROS Y GRÁFICOS</a:t>
          </a:r>
          <a:endParaRPr lang="es-ES" sz="1200" b="1">
            <a:latin typeface="+mj-lt"/>
          </a:endParaRPr>
        </a:p>
      </xdr:txBody>
    </xdr:sp>
    <xdr:clientData/>
  </xdr:twoCellAnchor>
  <xdr:oneCellAnchor>
    <xdr:from>
      <xdr:col>9</xdr:col>
      <xdr:colOff>0</xdr:colOff>
      <xdr:row>14</xdr:row>
      <xdr:rowOff>123825</xdr:rowOff>
    </xdr:from>
    <xdr:ext cx="184731" cy="264560"/>
    <xdr:sp macro="" textlink="">
      <xdr:nvSpPr>
        <xdr:cNvPr id="30" name="29 CuadroTexto"/>
        <xdr:cNvSpPr txBox="1"/>
      </xdr:nvSpPr>
      <xdr:spPr>
        <a:xfrm>
          <a:off x="7667625" y="430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164523</xdr:colOff>
      <xdr:row>0</xdr:row>
      <xdr:rowOff>165101</xdr:rowOff>
    </xdr:from>
    <xdr:to>
      <xdr:col>2</xdr:col>
      <xdr:colOff>97089</xdr:colOff>
      <xdr:row>2</xdr:row>
      <xdr:rowOff>138796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3" y="165101"/>
          <a:ext cx="1326680" cy="5451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142875</xdr:colOff>
      <xdr:row>0</xdr:row>
      <xdr:rowOff>85725</xdr:rowOff>
    </xdr:from>
    <xdr:to>
      <xdr:col>22</xdr:col>
      <xdr:colOff>542925</xdr:colOff>
      <xdr:row>1</xdr:row>
      <xdr:rowOff>123825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10391775" y="85725"/>
          <a:ext cx="1428750" cy="2762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923925</xdr:colOff>
      <xdr:row>0</xdr:row>
      <xdr:rowOff>76200</xdr:rowOff>
    </xdr:from>
    <xdr:to>
      <xdr:col>7</xdr:col>
      <xdr:colOff>1133475</xdr:colOff>
      <xdr:row>1</xdr:row>
      <xdr:rowOff>114300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239125" y="76200"/>
          <a:ext cx="1428750" cy="2762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6</xdr:col>
      <xdr:colOff>1095375</xdr:colOff>
      <xdr:row>4</xdr:row>
      <xdr:rowOff>133350</xdr:rowOff>
    </xdr:from>
    <xdr:ext cx="184731" cy="264560"/>
    <xdr:sp macro="" textlink="">
      <xdr:nvSpPr>
        <xdr:cNvPr id="3" name="2 CuadroTexto"/>
        <xdr:cNvSpPr txBox="1"/>
      </xdr:nvSpPr>
      <xdr:spPr>
        <a:xfrm>
          <a:off x="8410575" y="108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1133475</xdr:colOff>
      <xdr:row>4</xdr:row>
      <xdr:rowOff>190500</xdr:rowOff>
    </xdr:from>
    <xdr:ext cx="184731" cy="264560"/>
    <xdr:sp macro="" textlink="">
      <xdr:nvSpPr>
        <xdr:cNvPr id="4" name="3 CuadroTexto"/>
        <xdr:cNvSpPr txBox="1"/>
      </xdr:nvSpPr>
      <xdr:spPr>
        <a:xfrm>
          <a:off x="8448675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1181100</xdr:colOff>
      <xdr:row>5</xdr:row>
      <xdr:rowOff>57150</xdr:rowOff>
    </xdr:from>
    <xdr:ext cx="184731" cy="264560"/>
    <xdr:sp macro="" textlink="">
      <xdr:nvSpPr>
        <xdr:cNvPr id="5" name="4 CuadroTexto"/>
        <xdr:cNvSpPr txBox="1"/>
      </xdr:nvSpPr>
      <xdr:spPr>
        <a:xfrm>
          <a:off x="8496300" y="124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38100</xdr:colOff>
      <xdr:row>0</xdr:row>
      <xdr:rowOff>76199</xdr:rowOff>
    </xdr:from>
    <xdr:to>
      <xdr:col>5</xdr:col>
      <xdr:colOff>561975</xdr:colOff>
      <xdr:row>17</xdr:row>
      <xdr:rowOff>57563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199"/>
          <a:ext cx="6619875" cy="402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923925</xdr:colOff>
      <xdr:row>0</xdr:row>
      <xdr:rowOff>76200</xdr:rowOff>
    </xdr:from>
    <xdr:to>
      <xdr:col>7</xdr:col>
      <xdr:colOff>1133475</xdr:colOff>
      <xdr:row>1</xdr:row>
      <xdr:rowOff>114300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8239125" y="76200"/>
          <a:ext cx="1428750" cy="2762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6</xdr:col>
      <xdr:colOff>1095375</xdr:colOff>
      <xdr:row>4</xdr:row>
      <xdr:rowOff>133350</xdr:rowOff>
    </xdr:from>
    <xdr:ext cx="184731" cy="264560"/>
    <xdr:sp macro="" textlink="">
      <xdr:nvSpPr>
        <xdr:cNvPr id="4" name="3 CuadroTexto"/>
        <xdr:cNvSpPr txBox="1"/>
      </xdr:nvSpPr>
      <xdr:spPr>
        <a:xfrm>
          <a:off x="9629775" y="108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1133475</xdr:colOff>
      <xdr:row>4</xdr:row>
      <xdr:rowOff>190500</xdr:rowOff>
    </xdr:from>
    <xdr:ext cx="184731" cy="264560"/>
    <xdr:sp macro="" textlink="">
      <xdr:nvSpPr>
        <xdr:cNvPr id="5" name="4 CuadroTexto"/>
        <xdr:cNvSpPr txBox="1"/>
      </xdr:nvSpPr>
      <xdr:spPr>
        <a:xfrm>
          <a:off x="9667875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1181100</xdr:colOff>
      <xdr:row>5</xdr:row>
      <xdr:rowOff>57150</xdr:rowOff>
    </xdr:from>
    <xdr:ext cx="184731" cy="264560"/>
    <xdr:sp macro="" textlink="">
      <xdr:nvSpPr>
        <xdr:cNvPr id="6" name="5 CuadroTexto"/>
        <xdr:cNvSpPr txBox="1"/>
      </xdr:nvSpPr>
      <xdr:spPr>
        <a:xfrm>
          <a:off x="9715500" y="124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0</xdr:colOff>
      <xdr:row>0</xdr:row>
      <xdr:rowOff>1</xdr:rowOff>
    </xdr:from>
    <xdr:to>
      <xdr:col>6</xdr:col>
      <xdr:colOff>409575</xdr:colOff>
      <xdr:row>19</xdr:row>
      <xdr:rowOff>187022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7724775" cy="4711396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752475</xdr:colOff>
      <xdr:row>1</xdr:row>
      <xdr:rowOff>76200</xdr:rowOff>
    </xdr:from>
    <xdr:to>
      <xdr:col>8</xdr:col>
      <xdr:colOff>1047750</xdr:colOff>
      <xdr:row>2</xdr:row>
      <xdr:rowOff>219075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9286875" y="314325"/>
          <a:ext cx="1514475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333375</xdr:colOff>
      <xdr:row>19</xdr:row>
      <xdr:rowOff>148439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648575" cy="4672814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962025</xdr:colOff>
      <xdr:row>1</xdr:row>
      <xdr:rowOff>9525</xdr:rowOff>
    </xdr:from>
    <xdr:to>
      <xdr:col>8</xdr:col>
      <xdr:colOff>1047750</xdr:colOff>
      <xdr:row>2</xdr:row>
      <xdr:rowOff>47625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9496425" y="247650"/>
          <a:ext cx="1304925" cy="2762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935429</xdr:colOff>
      <xdr:row>18</xdr:row>
      <xdr:rowOff>9524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031429" cy="4295774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628650</xdr:colOff>
      <xdr:row>0</xdr:row>
      <xdr:rowOff>66675</xdr:rowOff>
    </xdr:from>
    <xdr:to>
      <xdr:col>8</xdr:col>
      <xdr:colOff>771525</xdr:colOff>
      <xdr:row>1</xdr:row>
      <xdr:rowOff>171450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9163050" y="66675"/>
          <a:ext cx="1362075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6</xdr:col>
      <xdr:colOff>193843</xdr:colOff>
      <xdr:row>19</xdr:row>
      <xdr:rowOff>57149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509042" cy="458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1</xdr:row>
      <xdr:rowOff>38100</xdr:rowOff>
    </xdr:from>
    <xdr:to>
      <xdr:col>8</xdr:col>
      <xdr:colOff>800100</xdr:colOff>
      <xdr:row>2</xdr:row>
      <xdr:rowOff>133350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210675" y="276225"/>
          <a:ext cx="1343025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1007147</xdr:colOff>
      <xdr:row>18</xdr:row>
      <xdr:rowOff>47625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03147" cy="433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1</xdr:row>
      <xdr:rowOff>38100</xdr:rowOff>
    </xdr:from>
    <xdr:to>
      <xdr:col>8</xdr:col>
      <xdr:colOff>800100</xdr:colOff>
      <xdr:row>2</xdr:row>
      <xdr:rowOff>133350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210675" y="276225"/>
          <a:ext cx="1343025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22117</xdr:colOff>
      <xdr:row>18</xdr:row>
      <xdr:rowOff>190500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37317" cy="447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2</xdr:row>
      <xdr:rowOff>0</xdr:rowOff>
    </xdr:from>
    <xdr:to>
      <xdr:col>9</xdr:col>
      <xdr:colOff>371475</xdr:colOff>
      <xdr:row>2</xdr:row>
      <xdr:rowOff>419100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963150" y="228600"/>
          <a:ext cx="1381125" cy="4191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257175</xdr:colOff>
      <xdr:row>0</xdr:row>
      <xdr:rowOff>228600</xdr:rowOff>
    </xdr:from>
    <xdr:to>
      <xdr:col>9</xdr:col>
      <xdr:colOff>695325</xdr:colOff>
      <xdr:row>2</xdr:row>
      <xdr:rowOff>180975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420225" y="228600"/>
          <a:ext cx="119062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3</xdr:col>
      <xdr:colOff>771556</xdr:colOff>
      <xdr:row>4</xdr:row>
      <xdr:rowOff>171450</xdr:rowOff>
    </xdr:to>
    <xdr:sp macro="" textlink="">
      <xdr:nvSpPr>
        <xdr:cNvPr id="5" name="1 Título"/>
        <xdr:cNvSpPr>
          <a:spLocks noGrp="1"/>
        </xdr:cNvSpPr>
      </xdr:nvSpPr>
      <xdr:spPr>
        <a:xfrm>
          <a:off x="0" y="9525"/>
          <a:ext cx="4429156" cy="1114425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1800" b="1">
              <a:solidFill>
                <a:schemeClr val="tx2">
                  <a:lumMod val="75000"/>
                </a:schemeClr>
              </a:solidFill>
              <a:latin typeface="+mj-lt"/>
            </a:rPr>
            <a:t>Logro y nivel educativo alcanzado por la población 2013</a:t>
          </a:r>
        </a:p>
      </xdr:txBody>
    </xdr:sp>
    <xdr:clientData/>
  </xdr:twoCellAnchor>
  <xdr:twoCellAnchor>
    <xdr:from>
      <xdr:col>5</xdr:col>
      <xdr:colOff>1162050</xdr:colOff>
      <xdr:row>1</xdr:row>
      <xdr:rowOff>228597</xdr:rowOff>
    </xdr:from>
    <xdr:to>
      <xdr:col>7</xdr:col>
      <xdr:colOff>504825</xdr:colOff>
      <xdr:row>3</xdr:row>
      <xdr:rowOff>114297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7273925" y="466722"/>
          <a:ext cx="1787525" cy="3619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0</xdr:col>
      <xdr:colOff>619125</xdr:colOff>
      <xdr:row>105</xdr:row>
      <xdr:rowOff>219075</xdr:rowOff>
    </xdr:from>
    <xdr:ext cx="184731" cy="264560"/>
    <xdr:sp macro="" textlink="">
      <xdr:nvSpPr>
        <xdr:cNvPr id="3" name="2 CuadroTexto"/>
        <xdr:cNvSpPr txBox="1"/>
      </xdr:nvSpPr>
      <xdr:spPr>
        <a:xfrm>
          <a:off x="619125" y="2040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0</xdr:colOff>
      <xdr:row>4</xdr:row>
      <xdr:rowOff>95251</xdr:rowOff>
    </xdr:from>
    <xdr:to>
      <xdr:col>3</xdr:col>
      <xdr:colOff>771556</xdr:colOff>
      <xdr:row>7</xdr:row>
      <xdr:rowOff>9526</xdr:rowOff>
    </xdr:to>
    <xdr:sp macro="" textlink="">
      <xdr:nvSpPr>
        <xdr:cNvPr id="6" name="1 Título"/>
        <xdr:cNvSpPr>
          <a:spLocks noGrp="1"/>
        </xdr:cNvSpPr>
      </xdr:nvSpPr>
      <xdr:spPr>
        <a:xfrm>
          <a:off x="0" y="1047751"/>
          <a:ext cx="4429156" cy="62865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1800" b="1">
              <a:solidFill>
                <a:schemeClr val="tx2">
                  <a:lumMod val="75000"/>
                </a:schemeClr>
              </a:solidFill>
              <a:latin typeface="+mj-lt"/>
            </a:rPr>
            <a:t>ÍNDICE DE CUADROS Y GRÁFICOS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581025</xdr:colOff>
      <xdr:row>2</xdr:row>
      <xdr:rowOff>0</xdr:rowOff>
    </xdr:from>
    <xdr:to>
      <xdr:col>10</xdr:col>
      <xdr:colOff>561975</xdr:colOff>
      <xdr:row>3</xdr:row>
      <xdr:rowOff>104775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10334625" y="238125"/>
          <a:ext cx="1200150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0</xdr:rowOff>
    </xdr:from>
    <xdr:to>
      <xdr:col>6</xdr:col>
      <xdr:colOff>914399</xdr:colOff>
      <xdr:row>18</xdr:row>
      <xdr:rowOff>152400</xdr:rowOff>
    </xdr:to>
    <xdr:pic>
      <xdr:nvPicPr>
        <xdr:cNvPr id="5" name="4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0"/>
          <a:ext cx="8220075" cy="44386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0</xdr:colOff>
      <xdr:row>1</xdr:row>
      <xdr:rowOff>0</xdr:rowOff>
    </xdr:from>
    <xdr:to>
      <xdr:col>7</xdr:col>
      <xdr:colOff>1200150</xdr:colOff>
      <xdr:row>3</xdr:row>
      <xdr:rowOff>47625</xdr:rowOff>
    </xdr:to>
    <xdr:sp macro="" textlink="">
      <xdr:nvSpPr>
        <xdr:cNvPr id="3" name="2 Rectángulo">
          <a:hlinkClick xmlns:r="http://schemas.openxmlformats.org/officeDocument/2006/relationships" r:id="rId2"/>
        </xdr:cNvPr>
        <xdr:cNvSpPr/>
      </xdr:nvSpPr>
      <xdr:spPr>
        <a:xfrm>
          <a:off x="8534400" y="238125"/>
          <a:ext cx="1200150" cy="5238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0</xdr:row>
      <xdr:rowOff>152400</xdr:rowOff>
    </xdr:from>
    <xdr:to>
      <xdr:col>8</xdr:col>
      <xdr:colOff>723900</xdr:colOff>
      <xdr:row>2</xdr:row>
      <xdr:rowOff>9525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924925" y="152400"/>
          <a:ext cx="1552575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386631</xdr:colOff>
      <xdr:row>19</xdr:row>
      <xdr:rowOff>180975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701831" cy="470535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1104900</xdr:colOff>
      <xdr:row>0</xdr:row>
      <xdr:rowOff>104775</xdr:rowOff>
    </xdr:from>
    <xdr:to>
      <xdr:col>8</xdr:col>
      <xdr:colOff>85725</xdr:colOff>
      <xdr:row>1</xdr:row>
      <xdr:rowOff>209550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420100" y="104775"/>
          <a:ext cx="1419225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6</xdr:col>
      <xdr:colOff>230725</xdr:colOff>
      <xdr:row>19</xdr:row>
      <xdr:rowOff>85725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7545924" cy="461010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1152525</xdr:colOff>
      <xdr:row>0</xdr:row>
      <xdr:rowOff>95250</xdr:rowOff>
    </xdr:from>
    <xdr:to>
      <xdr:col>8</xdr:col>
      <xdr:colOff>142875</xdr:colOff>
      <xdr:row>1</xdr:row>
      <xdr:rowOff>200025</xdr:rowOff>
    </xdr:to>
    <xdr:sp macro="" textlink="">
      <xdr:nvSpPr>
        <xdr:cNvPr id="5" name="4 Rectángulo">
          <a:hlinkClick xmlns:r="http://schemas.openxmlformats.org/officeDocument/2006/relationships" r:id="rId1"/>
        </xdr:cNvPr>
        <xdr:cNvSpPr/>
      </xdr:nvSpPr>
      <xdr:spPr>
        <a:xfrm>
          <a:off x="8467725" y="95250"/>
          <a:ext cx="1428750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1178873</xdr:colOff>
      <xdr:row>18</xdr:row>
      <xdr:rowOff>152400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274872" cy="443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0</xdr:row>
      <xdr:rowOff>85725</xdr:rowOff>
    </xdr:from>
    <xdr:to>
      <xdr:col>7</xdr:col>
      <xdr:colOff>619125</xdr:colOff>
      <xdr:row>1</xdr:row>
      <xdr:rowOff>190500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7658100" y="85725"/>
          <a:ext cx="1495425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772979</xdr:colOff>
      <xdr:row>17</xdr:row>
      <xdr:rowOff>142875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868978" cy="41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990600</xdr:colOff>
      <xdr:row>0</xdr:row>
      <xdr:rowOff>114300</xdr:rowOff>
    </xdr:from>
    <xdr:to>
      <xdr:col>8</xdr:col>
      <xdr:colOff>76200</xdr:colOff>
      <xdr:row>1</xdr:row>
      <xdr:rowOff>219075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8305800" y="114300"/>
          <a:ext cx="1524000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  <a:r>
            <a:rPr lang="es-ES" sz="1100" baseline="0"/>
            <a:t> </a:t>
          </a:r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115785</xdr:colOff>
      <xdr:row>19</xdr:row>
      <xdr:rowOff>9525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30985" cy="453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0</xdr:row>
      <xdr:rowOff>123825</xdr:rowOff>
    </xdr:from>
    <xdr:to>
      <xdr:col>8</xdr:col>
      <xdr:colOff>1000125</xdr:colOff>
      <xdr:row>2</xdr:row>
      <xdr:rowOff>19050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029700" y="123825"/>
          <a:ext cx="1724025" cy="3714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6</xdr:col>
      <xdr:colOff>28575</xdr:colOff>
      <xdr:row>18</xdr:row>
      <xdr:rowOff>200349</xdr:rowOff>
    </xdr:to>
    <xdr:pic>
      <xdr:nvPicPr>
        <xdr:cNvPr id="174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7343774" cy="4486599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0</xdr:row>
      <xdr:rowOff>161925</xdr:rowOff>
    </xdr:from>
    <xdr:to>
      <xdr:col>8</xdr:col>
      <xdr:colOff>638174</xdr:colOff>
      <xdr:row>2</xdr:row>
      <xdr:rowOff>66675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8886825" y="161925"/>
          <a:ext cx="1504949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6</xdr:col>
      <xdr:colOff>171451</xdr:colOff>
      <xdr:row>19</xdr:row>
      <xdr:rowOff>49512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7486650" cy="4573887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628650</xdr:colOff>
      <xdr:row>1</xdr:row>
      <xdr:rowOff>38100</xdr:rowOff>
    </xdr:from>
    <xdr:to>
      <xdr:col>8</xdr:col>
      <xdr:colOff>952500</xdr:colOff>
      <xdr:row>2</xdr:row>
      <xdr:rowOff>180975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163050" y="276225"/>
          <a:ext cx="1543050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438150</xdr:colOff>
      <xdr:row>16</xdr:row>
      <xdr:rowOff>176710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34150" cy="3986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0</xdr:row>
      <xdr:rowOff>95250</xdr:rowOff>
    </xdr:from>
    <xdr:to>
      <xdr:col>6</xdr:col>
      <xdr:colOff>600075</xdr:colOff>
      <xdr:row>1</xdr:row>
      <xdr:rowOff>142875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6686550" y="95250"/>
          <a:ext cx="1228725" cy="2857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545660</xdr:colOff>
      <xdr:row>17</xdr:row>
      <xdr:rowOff>9525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6641660" cy="405765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228600</xdr:rowOff>
    </xdr:from>
    <xdr:to>
      <xdr:col>9</xdr:col>
      <xdr:colOff>533400</xdr:colOff>
      <xdr:row>2</xdr:row>
      <xdr:rowOff>180975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9763125" y="228600"/>
          <a:ext cx="174307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8</xdr:col>
      <xdr:colOff>1038225</xdr:colOff>
      <xdr:row>1</xdr:row>
      <xdr:rowOff>209550</xdr:rowOff>
    </xdr:from>
    <xdr:ext cx="184731" cy="264560"/>
    <xdr:sp macro="" textlink="">
      <xdr:nvSpPr>
        <xdr:cNvPr id="5" name="4 CuadroTexto">
          <a:hlinkClick xmlns:r="http://schemas.openxmlformats.org/officeDocument/2006/relationships" r:id="rId2"/>
        </xdr:cNvPr>
        <xdr:cNvSpPr txBox="1"/>
      </xdr:nvSpPr>
      <xdr:spPr>
        <a:xfrm>
          <a:off x="10791825" y="44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0</xdr:colOff>
      <xdr:row>0</xdr:row>
      <xdr:rowOff>1</xdr:rowOff>
    </xdr:from>
    <xdr:to>
      <xdr:col>6</xdr:col>
      <xdr:colOff>292540</xdr:colOff>
      <xdr:row>19</xdr:row>
      <xdr:rowOff>114300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7607740" cy="463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228600</xdr:rowOff>
    </xdr:from>
    <xdr:to>
      <xdr:col>9</xdr:col>
      <xdr:colOff>533400</xdr:colOff>
      <xdr:row>2</xdr:row>
      <xdr:rowOff>180975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763125" y="228600"/>
          <a:ext cx="174307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8</xdr:col>
      <xdr:colOff>1038225</xdr:colOff>
      <xdr:row>1</xdr:row>
      <xdr:rowOff>209550</xdr:rowOff>
    </xdr:from>
    <xdr:ext cx="184731" cy="264560"/>
    <xdr:sp macro="" textlink="">
      <xdr:nvSpPr>
        <xdr:cNvPr id="3" name="2 CuadroTexto">
          <a:hlinkClick xmlns:r="http://schemas.openxmlformats.org/officeDocument/2006/relationships" r:id="rId2"/>
        </xdr:cNvPr>
        <xdr:cNvSpPr txBox="1"/>
      </xdr:nvSpPr>
      <xdr:spPr>
        <a:xfrm>
          <a:off x="10791825" y="44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209452</xdr:colOff>
      <xdr:row>19</xdr:row>
      <xdr:rowOff>66674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24652" cy="459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228600</xdr:rowOff>
    </xdr:from>
    <xdr:to>
      <xdr:col>9</xdr:col>
      <xdr:colOff>533400</xdr:colOff>
      <xdr:row>2</xdr:row>
      <xdr:rowOff>180975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763125" y="228600"/>
          <a:ext cx="174307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8</xdr:col>
      <xdr:colOff>1038225</xdr:colOff>
      <xdr:row>1</xdr:row>
      <xdr:rowOff>209550</xdr:rowOff>
    </xdr:from>
    <xdr:ext cx="184731" cy="264560"/>
    <xdr:sp macro="" textlink="">
      <xdr:nvSpPr>
        <xdr:cNvPr id="3" name="2 CuadroTexto">
          <a:hlinkClick xmlns:r="http://schemas.openxmlformats.org/officeDocument/2006/relationships" r:id="rId2"/>
        </xdr:cNvPr>
        <xdr:cNvSpPr txBox="1"/>
      </xdr:nvSpPr>
      <xdr:spPr>
        <a:xfrm>
          <a:off x="10791825" y="44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38100</xdr:colOff>
      <xdr:row>0</xdr:row>
      <xdr:rowOff>123825</xdr:rowOff>
    </xdr:from>
    <xdr:to>
      <xdr:col>4</xdr:col>
      <xdr:colOff>1104900</xdr:colOff>
      <xdr:row>17</xdr:row>
      <xdr:rowOff>114300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3825"/>
          <a:ext cx="5943600" cy="4038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228600</xdr:rowOff>
    </xdr:from>
    <xdr:to>
      <xdr:col>9</xdr:col>
      <xdr:colOff>533400</xdr:colOff>
      <xdr:row>2</xdr:row>
      <xdr:rowOff>180975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763125" y="228600"/>
          <a:ext cx="174307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8</xdr:col>
      <xdr:colOff>1038225</xdr:colOff>
      <xdr:row>1</xdr:row>
      <xdr:rowOff>209550</xdr:rowOff>
    </xdr:from>
    <xdr:ext cx="184731" cy="264560"/>
    <xdr:sp macro="" textlink="">
      <xdr:nvSpPr>
        <xdr:cNvPr id="3" name="2 CuadroTexto">
          <a:hlinkClick xmlns:r="http://schemas.openxmlformats.org/officeDocument/2006/relationships" r:id="rId2"/>
        </xdr:cNvPr>
        <xdr:cNvSpPr txBox="1"/>
      </xdr:nvSpPr>
      <xdr:spPr>
        <a:xfrm>
          <a:off x="10791825" y="44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18</xdr:row>
      <xdr:rowOff>9525</xdr:rowOff>
    </xdr:to>
    <xdr:pic>
      <xdr:nvPicPr>
        <xdr:cNvPr id="7" name="6 Imagen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67450" cy="429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314325</xdr:colOff>
      <xdr:row>0</xdr:row>
      <xdr:rowOff>152400</xdr:rowOff>
    </xdr:from>
    <xdr:to>
      <xdr:col>7</xdr:col>
      <xdr:colOff>542925</xdr:colOff>
      <xdr:row>2</xdr:row>
      <xdr:rowOff>76200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753475" y="152400"/>
          <a:ext cx="1447800" cy="4095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 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1171575</xdr:colOff>
      <xdr:row>0</xdr:row>
      <xdr:rowOff>85725</xdr:rowOff>
    </xdr:from>
    <xdr:to>
      <xdr:col>8</xdr:col>
      <xdr:colOff>200025</xdr:colOff>
      <xdr:row>2</xdr:row>
      <xdr:rowOff>9525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486775" y="85725"/>
          <a:ext cx="1466850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66674</xdr:colOff>
      <xdr:row>18</xdr:row>
      <xdr:rowOff>209550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62674" cy="4495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</xdr:row>
      <xdr:rowOff>9525</xdr:rowOff>
    </xdr:from>
    <xdr:to>
      <xdr:col>7</xdr:col>
      <xdr:colOff>838200</xdr:colOff>
      <xdr:row>2</xdr:row>
      <xdr:rowOff>152400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410575" y="171450"/>
          <a:ext cx="1581150" cy="3048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142875</xdr:rowOff>
    </xdr:from>
    <xdr:to>
      <xdr:col>5</xdr:col>
      <xdr:colOff>247650</xdr:colOff>
      <xdr:row>19</xdr:row>
      <xdr:rowOff>114300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875"/>
          <a:ext cx="6229350" cy="4495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0</xdr:colOff>
      <xdr:row>4</xdr:row>
      <xdr:rowOff>0</xdr:rowOff>
    </xdr:from>
    <xdr:to>
      <xdr:col>7</xdr:col>
      <xdr:colOff>247650</xdr:colOff>
      <xdr:row>5</xdr:row>
      <xdr:rowOff>161925</xdr:rowOff>
    </xdr:to>
    <xdr:sp macro="" textlink="">
      <xdr:nvSpPr>
        <xdr:cNvPr id="5" name="4 Rectángulo">
          <a:hlinkClick xmlns:r="http://schemas.openxmlformats.org/officeDocument/2006/relationships" r:id="rId2"/>
        </xdr:cNvPr>
        <xdr:cNvSpPr/>
      </xdr:nvSpPr>
      <xdr:spPr>
        <a:xfrm>
          <a:off x="7315200" y="952500"/>
          <a:ext cx="1466850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0</xdr:row>
      <xdr:rowOff>76200</xdr:rowOff>
    </xdr:from>
    <xdr:to>
      <xdr:col>6</xdr:col>
      <xdr:colOff>752475</xdr:colOff>
      <xdr:row>1</xdr:row>
      <xdr:rowOff>209550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7124700" y="76200"/>
          <a:ext cx="1590675" cy="3714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0</xdr:row>
      <xdr:rowOff>196850</xdr:rowOff>
    </xdr:from>
    <xdr:to>
      <xdr:col>9</xdr:col>
      <xdr:colOff>981075</xdr:colOff>
      <xdr:row>2</xdr:row>
      <xdr:rowOff>168275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10086975" y="196850"/>
          <a:ext cx="1450975" cy="4476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238126</xdr:colOff>
      <xdr:row>0</xdr:row>
      <xdr:rowOff>190500</xdr:rowOff>
    </xdr:from>
    <xdr:to>
      <xdr:col>23</xdr:col>
      <xdr:colOff>171450</xdr:colOff>
      <xdr:row>1</xdr:row>
      <xdr:rowOff>209550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9934576" y="190500"/>
          <a:ext cx="1333499" cy="2571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0</xdr:row>
      <xdr:rowOff>125941</xdr:rowOff>
    </xdr:from>
    <xdr:to>
      <xdr:col>8</xdr:col>
      <xdr:colOff>171449</xdr:colOff>
      <xdr:row>1</xdr:row>
      <xdr:rowOff>230716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8595783" y="125941"/>
          <a:ext cx="1312333" cy="348192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7</xdr:col>
      <xdr:colOff>1133475</xdr:colOff>
      <xdr:row>8</xdr:row>
      <xdr:rowOff>66675</xdr:rowOff>
    </xdr:from>
    <xdr:ext cx="184731" cy="264560"/>
    <xdr:sp macro="" textlink="">
      <xdr:nvSpPr>
        <xdr:cNvPr id="5" name="4 CuadroTexto"/>
        <xdr:cNvSpPr txBox="1"/>
      </xdr:nvSpPr>
      <xdr:spPr>
        <a:xfrm>
          <a:off x="10887075" y="197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5</xdr:col>
      <xdr:colOff>1093047</xdr:colOff>
      <xdr:row>20</xdr:row>
      <xdr:rowOff>95250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86833"/>
          <a:ext cx="7178464" cy="44767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57150</xdr:rowOff>
    </xdr:from>
    <xdr:to>
      <xdr:col>7</xdr:col>
      <xdr:colOff>742950</xdr:colOff>
      <xdr:row>2</xdr:row>
      <xdr:rowOff>295275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915400" y="295275"/>
          <a:ext cx="1581150" cy="4762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142875</xdr:rowOff>
    </xdr:from>
    <xdr:to>
      <xdr:col>8</xdr:col>
      <xdr:colOff>685800</xdr:colOff>
      <xdr:row>2</xdr:row>
      <xdr:rowOff>38100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915400" y="142875"/>
          <a:ext cx="1524000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Papel">
  <a:themeElements>
    <a:clrScheme name="Papel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Papel">
      <a:majorFont>
        <a:latin typeface="Constantia"/>
        <a:ea typeface=""/>
        <a:cs typeface=""/>
        <a:font script="Jpan" typeface="HG明朝E"/>
        <a:font script="Hang" typeface="궁서"/>
        <a:font script="Hans" typeface="华文新魏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onstantia"/>
        <a:ea typeface=""/>
        <a:cs typeface=""/>
        <a:font script="Jpan" typeface="HG明朝E"/>
        <a:font script="Hang" typeface="궁서"/>
        <a:font script="Hans" typeface="华文新魏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Papel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63000"/>
                <a:tint val="82000"/>
              </a:schemeClr>
              <a:schemeClr val="phClr">
                <a:tint val="10000"/>
                <a:satMod val="400000"/>
              </a:schemeClr>
            </a:duotone>
          </a:blip>
          <a:tile tx="0" ty="0" sx="40000" sy="40000" flip="none" algn="tl"/>
        </a:blipFill>
        <a:blipFill>
          <a:blip xmlns:r="http://schemas.openxmlformats.org/officeDocument/2006/relationships" r:embed="rId1">
            <a:duotone>
              <a:schemeClr val="phClr">
                <a:shade val="40000"/>
              </a:schemeClr>
              <a:schemeClr val="phClr">
                <a:tint val="42000"/>
              </a:schemeClr>
            </a:duotone>
          </a:blip>
          <a:tile tx="0" ty="0" sx="40000" sy="40000" flip="none" algn="tl"/>
        </a:blipFill>
      </a:fillStyleLst>
      <a:lnStyleLst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635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95000" rotWithShape="0">
              <a:srgbClr val="000000">
                <a:alpha val="50000"/>
              </a:srgbClr>
            </a:outerShdw>
            <a:softEdge rad="12700"/>
          </a:effectLst>
        </a:effectStyle>
        <a:effectStyle>
          <a:effectLst>
            <a:outerShdw blurRad="95000" rotWithShape="0">
              <a:srgbClr val="000000">
                <a:alpha val="50000"/>
              </a:srgbClr>
            </a:outerShdw>
            <a:softEdge rad="12700"/>
          </a:effectLst>
        </a:effectStyle>
        <a:effectStyle>
          <a:effectLst>
            <a:outerShdw blurRad="95000" algn="tl" rotWithShape="0">
              <a:srgbClr val="000000">
                <a:alpha val="50000"/>
              </a:srgbClr>
            </a:outerShdw>
          </a:effectLst>
          <a:scene3d>
            <a:camera prst="orthographicFront"/>
            <a:lightRig rig="soft" dir="t">
              <a:rot lat="0" lon="0" rev="18000000"/>
            </a:lightRig>
          </a:scene3d>
          <a:sp3d prstMaterial="dkEdge">
            <a:bevelT w="73660" h="44450" prst="riblet"/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55000"/>
                <a:alpha val="20000"/>
              </a:schemeClr>
              <a:schemeClr val="phClr">
                <a:tint val="40000"/>
                <a:shade val="90000"/>
                <a:satMod val="60000"/>
                <a:alpha val="20000"/>
              </a:schemeClr>
            </a:duotone>
          </a:blip>
          <a:tile tx="0" ty="0" sx="58000" sy="38000" flip="none" algn="tl"/>
        </a:blipFill>
        <a:blipFill>
          <a:blip xmlns:r="http://schemas.openxmlformats.org/officeDocument/2006/relationships" r:embed="rId2">
            <a:duotone>
              <a:schemeClr val="phClr">
                <a:shade val="12000"/>
                <a:satMod val="240000"/>
              </a:schemeClr>
              <a:schemeClr val="phClr">
                <a:tint val="65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tabSelected="1" zoomScaleSheetLayoutView="90" workbookViewId="0"/>
  </sheetViews>
  <sheetFormatPr baseColWidth="10" defaultRowHeight="18.75" x14ac:dyDescent="0.25"/>
  <cols>
    <col min="1" max="1" width="1.5" style="24" customWidth="1"/>
    <col min="2" max="2" width="10.6640625" style="24"/>
    <col min="3" max="3" width="11.6640625" style="24" customWidth="1"/>
    <col min="4" max="4" width="20.33203125" style="24" customWidth="1"/>
    <col min="5" max="5" width="2.4140625" style="24" customWidth="1"/>
    <col min="6" max="9" width="13.08203125" style="24" customWidth="1"/>
    <col min="10" max="10" width="25.9140625" style="116" customWidth="1"/>
    <col min="11" max="11" width="5.4140625" style="24" customWidth="1"/>
    <col min="12" max="16384" width="10.6640625" style="24"/>
  </cols>
  <sheetData>
    <row r="1" spans="1:10" ht="27.75" customHeight="1" x14ac:dyDescent="0.25">
      <c r="A1" s="57"/>
      <c r="B1" s="58"/>
      <c r="C1" s="58"/>
      <c r="D1" s="58"/>
      <c r="E1" s="58"/>
      <c r="F1" s="58"/>
      <c r="G1" s="58"/>
      <c r="H1" s="58"/>
      <c r="I1" s="58"/>
      <c r="J1" s="58"/>
    </row>
    <row r="2" spans="1:10" ht="17.25" customHeight="1" x14ac:dyDescent="0.25">
      <c r="A2" s="59"/>
      <c r="B2" s="5"/>
      <c r="C2" s="5"/>
      <c r="D2" s="5"/>
      <c r="E2" s="5"/>
      <c r="F2" s="5"/>
      <c r="G2" s="5"/>
      <c r="H2" s="5"/>
      <c r="I2" s="5"/>
      <c r="J2" s="5"/>
    </row>
    <row r="3" spans="1:10" ht="17.25" customHeight="1" x14ac:dyDescent="0.25">
      <c r="A3" s="59"/>
      <c r="B3" s="5"/>
      <c r="C3" s="5"/>
      <c r="D3" s="5"/>
      <c r="E3" s="5"/>
      <c r="F3" s="5"/>
      <c r="G3" s="5"/>
      <c r="H3" s="5"/>
      <c r="I3" s="5"/>
      <c r="J3" s="5"/>
    </row>
    <row r="4" spans="1:10" ht="17.25" customHeight="1" x14ac:dyDescent="0.25">
      <c r="A4" s="59"/>
      <c r="B4" s="5"/>
      <c r="C4" s="5"/>
      <c r="D4" s="5"/>
      <c r="E4" s="5"/>
      <c r="F4" s="5"/>
      <c r="G4" s="5"/>
      <c r="H4" s="5"/>
      <c r="I4" s="5"/>
      <c r="J4" s="5"/>
    </row>
    <row r="5" spans="1:10" ht="17.25" customHeight="1" x14ac:dyDescent="0.25">
      <c r="A5" s="59"/>
      <c r="B5" s="56"/>
      <c r="C5" s="56"/>
      <c r="D5" s="56"/>
      <c r="E5" s="5"/>
      <c r="F5" s="5"/>
      <c r="G5" s="5"/>
      <c r="H5" s="5"/>
      <c r="I5" s="5"/>
      <c r="J5" s="5"/>
    </row>
    <row r="6" spans="1:10" ht="26.25" customHeight="1" x14ac:dyDescent="0.25">
      <c r="A6" s="59"/>
      <c r="B6" s="56"/>
      <c r="C6" s="56"/>
      <c r="D6" s="56"/>
      <c r="E6" s="5"/>
      <c r="F6" s="5"/>
      <c r="G6" s="5"/>
      <c r="H6" s="5"/>
      <c r="I6" s="5"/>
      <c r="J6" s="5"/>
    </row>
    <row r="7" spans="1:10" ht="17.25" customHeight="1" x14ac:dyDescent="0.25">
      <c r="A7" s="59"/>
      <c r="B7" s="56"/>
      <c r="C7" s="56"/>
      <c r="D7" s="56"/>
      <c r="E7" s="5"/>
      <c r="F7" s="5"/>
      <c r="G7" s="5"/>
      <c r="H7" s="5"/>
      <c r="I7" s="5"/>
      <c r="J7" s="5"/>
    </row>
    <row r="8" spans="1:10" ht="17.25" customHeight="1" x14ac:dyDescent="0.25">
      <c r="A8" s="59"/>
      <c r="B8" s="5"/>
      <c r="C8" s="5"/>
      <c r="D8" s="5"/>
      <c r="E8" s="5"/>
      <c r="F8" s="5"/>
      <c r="G8" s="5"/>
      <c r="H8" s="5"/>
      <c r="I8" s="5"/>
      <c r="J8" s="5"/>
    </row>
    <row r="9" spans="1:10" ht="17.25" customHeight="1" x14ac:dyDescent="0.25">
      <c r="A9" s="59"/>
      <c r="B9" s="5"/>
      <c r="C9" s="5"/>
      <c r="D9" s="5"/>
      <c r="E9" s="5"/>
      <c r="F9" s="5"/>
      <c r="G9" s="5"/>
      <c r="H9" s="5"/>
      <c r="I9" s="5"/>
      <c r="J9" s="5"/>
    </row>
    <row r="10" spans="1:10" ht="17.25" customHeight="1" x14ac:dyDescent="0.25">
      <c r="A10" s="59"/>
      <c r="B10" s="5"/>
      <c r="C10" s="5"/>
      <c r="D10" s="5"/>
      <c r="E10" s="5"/>
      <c r="F10" s="5"/>
      <c r="G10" s="5"/>
      <c r="H10" s="5"/>
      <c r="I10" s="5"/>
      <c r="J10" s="5"/>
    </row>
    <row r="11" spans="1:10" ht="17.25" customHeight="1" x14ac:dyDescent="0.25">
      <c r="A11" s="59"/>
      <c r="B11" s="5"/>
      <c r="C11" s="5"/>
      <c r="D11" s="5"/>
      <c r="E11" s="5"/>
      <c r="F11" s="5"/>
      <c r="G11" s="5"/>
      <c r="H11" s="5"/>
      <c r="I11" s="5"/>
      <c r="J11" s="5"/>
    </row>
    <row r="12" spans="1:10" ht="17.25" customHeight="1" x14ac:dyDescent="0.25">
      <c r="A12" s="59"/>
      <c r="B12" s="5"/>
      <c r="C12" s="5"/>
      <c r="D12" s="5"/>
      <c r="E12" s="5"/>
      <c r="F12" s="5"/>
      <c r="G12" s="5"/>
      <c r="H12" s="5"/>
      <c r="I12" s="5"/>
      <c r="J12" s="5"/>
    </row>
    <row r="13" spans="1:10" ht="57" customHeight="1" x14ac:dyDescent="0.25">
      <c r="A13" s="59"/>
      <c r="B13" s="253" t="s">
        <v>129</v>
      </c>
      <c r="C13" s="254"/>
      <c r="D13" s="255"/>
      <c r="E13" s="5"/>
      <c r="F13" s="256" t="s">
        <v>130</v>
      </c>
      <c r="G13" s="257"/>
      <c r="H13" s="257"/>
      <c r="I13" s="258"/>
      <c r="J13" s="5"/>
    </row>
    <row r="14" spans="1:10" ht="18" customHeight="1" x14ac:dyDescent="0.25">
      <c r="A14" s="59"/>
      <c r="B14" s="238" t="s">
        <v>150</v>
      </c>
      <c r="C14" s="239"/>
      <c r="D14" s="240"/>
      <c r="E14" s="5"/>
      <c r="F14" s="129"/>
      <c r="G14" s="245"/>
      <c r="H14" s="245"/>
      <c r="I14" s="246"/>
      <c r="J14" s="5"/>
    </row>
    <row r="15" spans="1:10" ht="33.75" customHeight="1" x14ac:dyDescent="0.25">
      <c r="A15" s="59"/>
      <c r="B15" s="241"/>
      <c r="C15" s="239"/>
      <c r="D15" s="240"/>
      <c r="E15" s="5"/>
      <c r="F15" s="130"/>
      <c r="G15" s="247" t="s">
        <v>128</v>
      </c>
      <c r="H15" s="247"/>
      <c r="I15" s="248"/>
      <c r="J15" s="5"/>
    </row>
    <row r="16" spans="1:10" ht="27" customHeight="1" x14ac:dyDescent="0.25">
      <c r="A16" s="59"/>
      <c r="B16" s="241"/>
      <c r="C16" s="239"/>
      <c r="D16" s="240"/>
      <c r="E16" s="5"/>
      <c r="F16" s="130"/>
      <c r="G16" s="249" t="s">
        <v>151</v>
      </c>
      <c r="H16" s="249"/>
      <c r="I16" s="250"/>
      <c r="J16" s="5"/>
    </row>
    <row r="17" spans="1:10" ht="27" customHeight="1" x14ac:dyDescent="0.25">
      <c r="A17" s="59"/>
      <c r="B17" s="241"/>
      <c r="C17" s="239"/>
      <c r="D17" s="240"/>
      <c r="E17" s="5"/>
      <c r="F17" s="130"/>
      <c r="G17" s="249"/>
      <c r="H17" s="249"/>
      <c r="I17" s="250"/>
      <c r="J17" s="5"/>
    </row>
    <row r="18" spans="1:10" ht="27" customHeight="1" x14ac:dyDescent="0.25">
      <c r="A18" s="59"/>
      <c r="B18" s="241"/>
      <c r="C18" s="239"/>
      <c r="D18" s="240"/>
      <c r="E18" s="5"/>
      <c r="F18" s="130"/>
      <c r="G18" s="249"/>
      <c r="H18" s="249"/>
      <c r="I18" s="250"/>
      <c r="J18" s="5"/>
    </row>
    <row r="19" spans="1:10" ht="27" customHeight="1" x14ac:dyDescent="0.25">
      <c r="A19" s="59"/>
      <c r="B19" s="241"/>
      <c r="C19" s="239"/>
      <c r="D19" s="240"/>
      <c r="E19" s="5"/>
      <c r="F19" s="130"/>
      <c r="G19" s="249"/>
      <c r="H19" s="249"/>
      <c r="I19" s="250"/>
      <c r="J19" s="5"/>
    </row>
    <row r="20" spans="1:10" ht="27" customHeight="1" x14ac:dyDescent="0.25">
      <c r="A20" s="59"/>
      <c r="B20" s="241"/>
      <c r="C20" s="239"/>
      <c r="D20" s="240"/>
      <c r="E20" s="5"/>
      <c r="F20" s="130"/>
      <c r="G20" s="249"/>
      <c r="H20" s="249"/>
      <c r="I20" s="250"/>
      <c r="J20" s="5"/>
    </row>
    <row r="21" spans="1:10" ht="27" customHeight="1" x14ac:dyDescent="0.25">
      <c r="A21" s="59"/>
      <c r="B21" s="241"/>
      <c r="C21" s="239"/>
      <c r="D21" s="240"/>
      <c r="E21" s="5"/>
      <c r="F21" s="130"/>
      <c r="G21" s="249"/>
      <c r="H21" s="249"/>
      <c r="I21" s="250"/>
      <c r="J21" s="5"/>
    </row>
    <row r="22" spans="1:10" ht="18" customHeight="1" x14ac:dyDescent="0.25">
      <c r="A22" s="59"/>
      <c r="B22" s="242"/>
      <c r="C22" s="243"/>
      <c r="D22" s="244"/>
      <c r="E22" s="5"/>
      <c r="F22" s="131"/>
      <c r="G22" s="251"/>
      <c r="H22" s="251"/>
      <c r="I22" s="252"/>
      <c r="J22" s="5"/>
    </row>
    <row r="23" spans="1:10" ht="19.5" thickBot="1" x14ac:dyDescent="0.3">
      <c r="A23" s="60"/>
      <c r="B23" s="61"/>
      <c r="C23" s="61"/>
      <c r="D23" s="61"/>
      <c r="E23" s="61"/>
      <c r="F23" s="61"/>
      <c r="G23" s="61"/>
      <c r="H23" s="61"/>
      <c r="I23" s="61"/>
      <c r="J23" s="61"/>
    </row>
  </sheetData>
  <customSheetViews>
    <customSheetView guid="{121D5D08-B725-4FB0-B745-FACCD06022B1}" scale="90" showPageBreaks="1" showGridLines="0" view="pageBreakPreview">
      <selection sqref="A1:J24"/>
      <pageMargins left="0.7" right="0.7" top="0.75" bottom="0.75" header="0.3" footer="0.3"/>
      <pageSetup scale="48" orientation="portrait" horizontalDpi="0" verticalDpi="0" r:id="rId1"/>
    </customSheetView>
  </customSheetViews>
  <mergeCells count="6">
    <mergeCell ref="B14:D22"/>
    <mergeCell ref="G14:I14"/>
    <mergeCell ref="G15:I15"/>
    <mergeCell ref="G16:I22"/>
    <mergeCell ref="B13:D13"/>
    <mergeCell ref="F13:I13"/>
  </mergeCells>
  <pageMargins left="0.7" right="0.7" top="0.75" bottom="0.75" header="0.3" footer="0.3"/>
  <pageSetup scale="42" orientation="portrait" horizontalDpi="0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showGridLines="0" topLeftCell="A10" zoomScaleSheetLayoutView="90" workbookViewId="0"/>
  </sheetViews>
  <sheetFormatPr baseColWidth="10" defaultRowHeight="18.75" x14ac:dyDescent="0.25"/>
  <cols>
    <col min="1" max="1" width="0.33203125" customWidth="1"/>
    <col min="2" max="2" width="8.33203125" customWidth="1"/>
    <col min="3" max="22" width="4.5" customWidth="1"/>
  </cols>
  <sheetData>
    <row r="1" spans="1:32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  <c r="Y1" s="24"/>
      <c r="Z1" s="24"/>
      <c r="AA1" s="24"/>
      <c r="AB1" s="24"/>
      <c r="AC1" s="24"/>
      <c r="AD1" s="24"/>
      <c r="AE1" s="24"/>
      <c r="AF1" s="24"/>
    </row>
    <row r="2" spans="1:32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4"/>
      <c r="Y2" s="24"/>
      <c r="Z2" s="24"/>
      <c r="AA2" s="24"/>
      <c r="AB2" s="24"/>
      <c r="AC2" s="24"/>
      <c r="AD2" s="24"/>
      <c r="AE2" s="24"/>
      <c r="AF2" s="24"/>
    </row>
    <row r="3" spans="1:32" x14ac:dyDescent="0.25">
      <c r="A3" s="2"/>
      <c r="B3" s="287" t="s">
        <v>105</v>
      </c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"/>
      <c r="X3" s="24"/>
      <c r="Y3" s="24"/>
      <c r="Z3" s="24"/>
      <c r="AA3" s="24"/>
      <c r="AB3" s="24"/>
      <c r="AC3" s="24"/>
      <c r="AD3" s="24"/>
      <c r="AE3" s="24"/>
      <c r="AF3" s="24"/>
    </row>
    <row r="4" spans="1:32" ht="19.5" thickBot="1" x14ac:dyDescent="0.3">
      <c r="A4" s="2"/>
      <c r="B4" s="288" t="s">
        <v>23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"/>
      <c r="X4" s="24"/>
      <c r="Y4" s="24"/>
      <c r="Z4" s="24"/>
      <c r="AA4" s="24"/>
      <c r="AB4" s="24"/>
      <c r="AC4" s="24"/>
      <c r="AD4" s="24"/>
      <c r="AE4" s="24"/>
      <c r="AF4" s="24"/>
    </row>
    <row r="5" spans="1:32" ht="19.5" thickBot="1" x14ac:dyDescent="0.3">
      <c r="A5" s="2"/>
      <c r="B5" s="324" t="s">
        <v>4</v>
      </c>
      <c r="C5" s="326" t="s">
        <v>14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2"/>
      <c r="X5" s="24"/>
      <c r="Y5" s="24"/>
      <c r="Z5" s="24"/>
      <c r="AA5" s="24"/>
      <c r="AB5" s="24"/>
      <c r="AC5" s="24"/>
      <c r="AD5" s="24"/>
      <c r="AE5" s="24"/>
      <c r="AF5" s="24"/>
    </row>
    <row r="6" spans="1:32" ht="19.5" thickBot="1" x14ac:dyDescent="0.3">
      <c r="A6" s="2"/>
      <c r="B6" s="325"/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8">
        <v>12</v>
      </c>
      <c r="M6" s="18">
        <v>13</v>
      </c>
      <c r="N6" s="18">
        <v>14</v>
      </c>
      <c r="O6" s="18">
        <v>15</v>
      </c>
      <c r="P6" s="18">
        <v>16</v>
      </c>
      <c r="Q6" s="18">
        <v>17</v>
      </c>
      <c r="R6" s="18">
        <v>18</v>
      </c>
      <c r="S6" s="18">
        <v>19</v>
      </c>
      <c r="T6" s="18">
        <v>20</v>
      </c>
      <c r="U6" s="18">
        <v>21</v>
      </c>
      <c r="V6" s="18">
        <v>22</v>
      </c>
      <c r="W6" s="2"/>
      <c r="X6" s="24"/>
      <c r="Y6" s="24"/>
      <c r="Z6" s="24"/>
      <c r="AA6" s="24"/>
      <c r="AB6" s="24"/>
      <c r="AC6" s="24"/>
      <c r="AD6" s="24"/>
      <c r="AE6" s="24"/>
      <c r="AF6" s="24"/>
    </row>
    <row r="7" spans="1:32" x14ac:dyDescent="0.25">
      <c r="A7" s="2"/>
      <c r="B7" s="327" t="s">
        <v>24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2"/>
      <c r="X7" s="24"/>
      <c r="Y7" s="24"/>
      <c r="Z7" s="24"/>
      <c r="AA7" s="24"/>
      <c r="AB7" s="24"/>
      <c r="AC7" s="24"/>
      <c r="AD7" s="24"/>
      <c r="AE7" s="24"/>
      <c r="AF7" s="24"/>
    </row>
    <row r="8" spans="1:32" x14ac:dyDescent="0.25">
      <c r="A8" s="2"/>
      <c r="B8" s="34">
        <v>2006</v>
      </c>
      <c r="C8" s="33">
        <v>53.7</v>
      </c>
      <c r="D8" s="33">
        <v>79.400000000000006</v>
      </c>
      <c r="E8" s="33">
        <v>95.8</v>
      </c>
      <c r="F8" s="33">
        <v>99.1</v>
      </c>
      <c r="G8" s="33">
        <v>99.5</v>
      </c>
      <c r="H8" s="33">
        <v>99.7</v>
      </c>
      <c r="I8" s="33">
        <v>99.8</v>
      </c>
      <c r="J8" s="33">
        <v>99.6</v>
      </c>
      <c r="K8" s="33">
        <v>99.6</v>
      </c>
      <c r="L8" s="33">
        <v>99.1</v>
      </c>
      <c r="M8" s="33">
        <v>96.8</v>
      </c>
      <c r="N8" s="33">
        <v>93.3</v>
      </c>
      <c r="O8" s="33">
        <v>86.1</v>
      </c>
      <c r="P8" s="33">
        <v>79.099999999999994</v>
      </c>
      <c r="Q8" s="33">
        <v>72.900000000000006</v>
      </c>
      <c r="R8" s="33">
        <v>62.7</v>
      </c>
      <c r="S8" s="33">
        <v>55.1</v>
      </c>
      <c r="T8" s="33">
        <v>51.3</v>
      </c>
      <c r="U8" s="33">
        <v>47.9</v>
      </c>
      <c r="V8" s="33">
        <v>46</v>
      </c>
      <c r="W8" s="2"/>
      <c r="X8" s="24"/>
      <c r="Y8" s="24"/>
      <c r="Z8" s="24"/>
      <c r="AA8" s="24"/>
      <c r="AB8" s="24"/>
      <c r="AC8" s="24"/>
      <c r="AD8" s="24"/>
      <c r="AE8" s="24"/>
      <c r="AF8" s="24"/>
    </row>
    <row r="9" spans="1:32" x14ac:dyDescent="0.25">
      <c r="A9" s="2"/>
      <c r="B9" s="34">
        <v>2007</v>
      </c>
      <c r="C9" s="33">
        <v>59.6</v>
      </c>
      <c r="D9" s="33">
        <v>82.5</v>
      </c>
      <c r="E9" s="33">
        <v>94.5</v>
      </c>
      <c r="F9" s="33">
        <v>99.1</v>
      </c>
      <c r="G9" s="33">
        <v>99.1</v>
      </c>
      <c r="H9" s="33">
        <v>99.6</v>
      </c>
      <c r="I9" s="33">
        <v>100</v>
      </c>
      <c r="J9" s="33">
        <v>99.8</v>
      </c>
      <c r="K9" s="33">
        <v>99.9</v>
      </c>
      <c r="L9" s="33">
        <v>99.2</v>
      </c>
      <c r="M9" s="33">
        <v>96.5</v>
      </c>
      <c r="N9" s="33">
        <v>90.7</v>
      </c>
      <c r="O9" s="33">
        <v>85.5</v>
      </c>
      <c r="P9" s="33">
        <v>80.3</v>
      </c>
      <c r="Q9" s="33">
        <v>70.400000000000006</v>
      </c>
      <c r="R9" s="33">
        <v>60.5</v>
      </c>
      <c r="S9" s="33">
        <v>56.9</v>
      </c>
      <c r="T9" s="33">
        <v>49.2</v>
      </c>
      <c r="U9" s="33">
        <v>49.1</v>
      </c>
      <c r="V9" s="33">
        <v>42.6</v>
      </c>
      <c r="W9" s="2"/>
      <c r="X9" s="24"/>
      <c r="Y9" s="24"/>
      <c r="Z9" s="24"/>
      <c r="AA9" s="24"/>
      <c r="AB9" s="24"/>
      <c r="AC9" s="24"/>
      <c r="AD9" s="24"/>
      <c r="AE9" s="24"/>
      <c r="AF9" s="24"/>
    </row>
    <row r="10" spans="1:32" x14ac:dyDescent="0.25">
      <c r="A10" s="2"/>
      <c r="B10" s="34">
        <v>2008</v>
      </c>
      <c r="C10" s="33">
        <v>61.5</v>
      </c>
      <c r="D10" s="33">
        <v>86.5</v>
      </c>
      <c r="E10" s="33">
        <v>96.5</v>
      </c>
      <c r="F10" s="33">
        <v>99.1</v>
      </c>
      <c r="G10" s="33">
        <v>98.9</v>
      </c>
      <c r="H10" s="33">
        <v>99</v>
      </c>
      <c r="I10" s="33">
        <v>99.4</v>
      </c>
      <c r="J10" s="33">
        <v>98.8</v>
      </c>
      <c r="K10" s="33">
        <v>98.9</v>
      </c>
      <c r="L10" s="33">
        <v>98.1</v>
      </c>
      <c r="M10" s="33">
        <v>96.2</v>
      </c>
      <c r="N10" s="33">
        <v>92.8</v>
      </c>
      <c r="O10" s="33">
        <v>87.3</v>
      </c>
      <c r="P10" s="33">
        <v>79.099999999999994</v>
      </c>
      <c r="Q10" s="33">
        <v>74.099999999999994</v>
      </c>
      <c r="R10" s="33">
        <v>57.6</v>
      </c>
      <c r="S10" s="33">
        <v>54.2</v>
      </c>
      <c r="T10" s="33">
        <v>51.5</v>
      </c>
      <c r="U10" s="33">
        <v>48.5</v>
      </c>
      <c r="V10" s="33">
        <v>45.9</v>
      </c>
      <c r="W10" s="2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x14ac:dyDescent="0.25">
      <c r="A11" s="2"/>
      <c r="B11" s="34">
        <v>2009</v>
      </c>
      <c r="C11" s="33">
        <v>67.2</v>
      </c>
      <c r="D11" s="33">
        <v>86.5</v>
      </c>
      <c r="E11" s="33">
        <v>95.5</v>
      </c>
      <c r="F11" s="33">
        <v>98.6</v>
      </c>
      <c r="G11" s="33">
        <v>98.5</v>
      </c>
      <c r="H11" s="33">
        <v>97.9</v>
      </c>
      <c r="I11" s="33">
        <v>99.4</v>
      </c>
      <c r="J11" s="33">
        <v>99.2</v>
      </c>
      <c r="K11" s="33">
        <v>99.3</v>
      </c>
      <c r="L11" s="33">
        <v>98.5</v>
      </c>
      <c r="M11" s="33">
        <v>96.7</v>
      </c>
      <c r="N11" s="33">
        <v>93.5</v>
      </c>
      <c r="O11" s="33">
        <v>88.6</v>
      </c>
      <c r="P11" s="33">
        <v>81.8</v>
      </c>
      <c r="Q11" s="33">
        <v>74.8</v>
      </c>
      <c r="R11" s="33">
        <v>60.9</v>
      </c>
      <c r="S11" s="33">
        <v>51</v>
      </c>
      <c r="T11" s="33">
        <v>50.8</v>
      </c>
      <c r="U11" s="33">
        <v>52</v>
      </c>
      <c r="V11" s="33">
        <v>42</v>
      </c>
      <c r="W11" s="2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2" x14ac:dyDescent="0.25">
      <c r="A12" s="2"/>
      <c r="B12" s="34">
        <v>2010</v>
      </c>
      <c r="C12" s="33">
        <v>72.2</v>
      </c>
      <c r="D12" s="33">
        <v>89</v>
      </c>
      <c r="E12" s="33">
        <v>95.6</v>
      </c>
      <c r="F12" s="33">
        <v>99</v>
      </c>
      <c r="G12" s="33">
        <v>98.4</v>
      </c>
      <c r="H12" s="33">
        <v>99.2</v>
      </c>
      <c r="I12" s="33">
        <v>98.5</v>
      </c>
      <c r="J12" s="33">
        <v>99.3</v>
      </c>
      <c r="K12" s="33">
        <v>98.2</v>
      </c>
      <c r="L12" s="33">
        <v>97.9</v>
      </c>
      <c r="M12" s="33">
        <v>96.9</v>
      </c>
      <c r="N12" s="33">
        <v>93.6</v>
      </c>
      <c r="O12" s="33">
        <v>85.9</v>
      </c>
      <c r="P12" s="33">
        <v>82.1</v>
      </c>
      <c r="Q12" s="33">
        <v>70.900000000000006</v>
      </c>
      <c r="R12" s="33">
        <v>56.8</v>
      </c>
      <c r="S12" s="33">
        <v>52.6</v>
      </c>
      <c r="T12" s="33">
        <v>50.5</v>
      </c>
      <c r="U12" s="33">
        <v>48.6</v>
      </c>
      <c r="V12" s="33">
        <v>44.2</v>
      </c>
      <c r="W12" s="2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2" x14ac:dyDescent="0.25">
      <c r="A13" s="2"/>
      <c r="B13" s="50">
        <v>2011</v>
      </c>
      <c r="C13" s="51">
        <v>64.7</v>
      </c>
      <c r="D13" s="51">
        <v>87.1</v>
      </c>
      <c r="E13" s="51">
        <v>93.3</v>
      </c>
      <c r="F13" s="51">
        <v>97.6</v>
      </c>
      <c r="G13" s="51">
        <v>97.1</v>
      </c>
      <c r="H13" s="51">
        <v>98.8</v>
      </c>
      <c r="I13" s="51">
        <v>98.5</v>
      </c>
      <c r="J13" s="51">
        <v>98.4</v>
      </c>
      <c r="K13" s="51">
        <v>97.3</v>
      </c>
      <c r="L13" s="51">
        <v>97.5</v>
      </c>
      <c r="M13" s="51">
        <v>97.5</v>
      </c>
      <c r="N13" s="51">
        <v>94.8</v>
      </c>
      <c r="O13" s="51">
        <v>89.2</v>
      </c>
      <c r="P13" s="51">
        <v>81.2</v>
      </c>
      <c r="Q13" s="51">
        <v>73</v>
      </c>
      <c r="R13" s="51">
        <v>57</v>
      </c>
      <c r="S13" s="51">
        <v>53.1</v>
      </c>
      <c r="T13" s="51">
        <v>50.1</v>
      </c>
      <c r="U13" s="51">
        <v>48.7</v>
      </c>
      <c r="V13" s="51">
        <v>49.9</v>
      </c>
      <c r="W13" s="2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2" x14ac:dyDescent="0.25">
      <c r="A14" s="2"/>
      <c r="B14" s="50">
        <v>2012</v>
      </c>
      <c r="C14" s="51">
        <v>68.7</v>
      </c>
      <c r="D14" s="51">
        <v>88.7</v>
      </c>
      <c r="E14" s="51">
        <v>96.7</v>
      </c>
      <c r="F14" s="51">
        <v>98.9</v>
      </c>
      <c r="G14" s="51">
        <v>99.8</v>
      </c>
      <c r="H14" s="51">
        <v>99.7</v>
      </c>
      <c r="I14" s="51">
        <v>99.8</v>
      </c>
      <c r="J14" s="51">
        <v>99.5</v>
      </c>
      <c r="K14" s="51">
        <v>98.8</v>
      </c>
      <c r="L14" s="51">
        <v>98.2</v>
      </c>
      <c r="M14" s="51">
        <v>97.9</v>
      </c>
      <c r="N14" s="51">
        <v>94.7</v>
      </c>
      <c r="O14" s="51">
        <v>88.6</v>
      </c>
      <c r="P14" s="51">
        <v>82.1</v>
      </c>
      <c r="Q14" s="51">
        <v>73.2</v>
      </c>
      <c r="R14" s="51">
        <v>59.3</v>
      </c>
      <c r="S14" s="51">
        <v>53</v>
      </c>
      <c r="T14" s="51">
        <v>49.3</v>
      </c>
      <c r="U14" s="51">
        <v>45.3</v>
      </c>
      <c r="V14" s="51">
        <v>40.4</v>
      </c>
      <c r="W14" s="2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2" ht="19.5" thickBot="1" x14ac:dyDescent="0.3">
      <c r="A15" s="2"/>
      <c r="B15" s="115">
        <v>2013</v>
      </c>
      <c r="C15" s="195">
        <v>65.513326485376012</v>
      </c>
      <c r="D15" s="195">
        <v>90.506620315934768</v>
      </c>
      <c r="E15" s="195">
        <v>98.209820413730398</v>
      </c>
      <c r="F15" s="195">
        <v>98.770607897569548</v>
      </c>
      <c r="G15" s="195">
        <v>99.466926516106838</v>
      </c>
      <c r="H15" s="195">
        <v>100</v>
      </c>
      <c r="I15" s="195">
        <v>99.80999881249258</v>
      </c>
      <c r="J15" s="195">
        <v>99.546293853864412</v>
      </c>
      <c r="K15" s="195">
        <v>98.228725452445133</v>
      </c>
      <c r="L15" s="195">
        <v>98.000744403679477</v>
      </c>
      <c r="M15" s="195">
        <v>97.952198630931662</v>
      </c>
      <c r="N15" s="195">
        <v>94.756200084068936</v>
      </c>
      <c r="O15" s="195">
        <v>90.072472103991714</v>
      </c>
      <c r="P15" s="195">
        <v>80.534217000552289</v>
      </c>
      <c r="Q15" s="195">
        <v>74.763375510610743</v>
      </c>
      <c r="R15" s="195">
        <v>56.981263703408416</v>
      </c>
      <c r="S15" s="195">
        <v>52.116373181669026</v>
      </c>
      <c r="T15" s="195">
        <v>45.93544105797033</v>
      </c>
      <c r="U15" s="195">
        <v>48.025016458196184</v>
      </c>
      <c r="V15" s="195">
        <v>44.610979374524632</v>
      </c>
      <c r="W15" s="2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2" x14ac:dyDescent="0.25">
      <c r="A16" s="2"/>
      <c r="B16" s="322" t="s">
        <v>25</v>
      </c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2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x14ac:dyDescent="0.25">
      <c r="A17" s="2"/>
      <c r="B17" s="34">
        <v>2006</v>
      </c>
      <c r="C17" s="33">
        <v>41.9</v>
      </c>
      <c r="D17" s="33">
        <v>74.8</v>
      </c>
      <c r="E17" s="33">
        <v>94.8</v>
      </c>
      <c r="F17" s="33">
        <v>99.4</v>
      </c>
      <c r="G17" s="33">
        <v>99.6</v>
      </c>
      <c r="H17" s="33">
        <v>99.8</v>
      </c>
      <c r="I17" s="33">
        <v>99.8</v>
      </c>
      <c r="J17" s="33">
        <v>99.6</v>
      </c>
      <c r="K17" s="33">
        <v>99.5</v>
      </c>
      <c r="L17" s="33">
        <v>98.2</v>
      </c>
      <c r="M17" s="33">
        <v>94.4</v>
      </c>
      <c r="N17" s="33">
        <v>88.4</v>
      </c>
      <c r="O17" s="33">
        <v>79.7</v>
      </c>
      <c r="P17" s="33">
        <v>75.099999999999994</v>
      </c>
      <c r="Q17" s="33">
        <v>63</v>
      </c>
      <c r="R17" s="33">
        <v>49.6</v>
      </c>
      <c r="S17" s="33">
        <v>41.8</v>
      </c>
      <c r="T17" s="33">
        <v>33.1</v>
      </c>
      <c r="U17" s="33">
        <v>25.9</v>
      </c>
      <c r="V17" s="33">
        <v>24.5</v>
      </c>
      <c r="W17" s="2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x14ac:dyDescent="0.25">
      <c r="A18" s="2"/>
      <c r="B18" s="34">
        <v>2007</v>
      </c>
      <c r="C18" s="33">
        <v>43.3</v>
      </c>
      <c r="D18" s="33">
        <v>76.900000000000006</v>
      </c>
      <c r="E18" s="33">
        <v>94.8</v>
      </c>
      <c r="F18" s="33">
        <v>99.5</v>
      </c>
      <c r="G18" s="33">
        <v>99.8</v>
      </c>
      <c r="H18" s="33">
        <v>99.7</v>
      </c>
      <c r="I18" s="33">
        <v>99.9</v>
      </c>
      <c r="J18" s="33">
        <v>99.8</v>
      </c>
      <c r="K18" s="33">
        <v>99.8</v>
      </c>
      <c r="L18" s="33">
        <v>98.5</v>
      </c>
      <c r="M18" s="33">
        <v>94.2</v>
      </c>
      <c r="N18" s="33">
        <v>87.7</v>
      </c>
      <c r="O18" s="33">
        <v>80.2</v>
      </c>
      <c r="P18" s="33">
        <v>71.5</v>
      </c>
      <c r="Q18" s="33">
        <v>62.5</v>
      </c>
      <c r="R18" s="33">
        <v>48.9</v>
      </c>
      <c r="S18" s="33">
        <v>38.9</v>
      </c>
      <c r="T18" s="33">
        <v>32.700000000000003</v>
      </c>
      <c r="U18" s="33">
        <v>27.9</v>
      </c>
      <c r="V18" s="33">
        <v>23</v>
      </c>
      <c r="W18" s="2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x14ac:dyDescent="0.25">
      <c r="A19" s="2"/>
      <c r="B19" s="34">
        <v>2008</v>
      </c>
      <c r="C19" s="33">
        <v>42.8</v>
      </c>
      <c r="D19" s="33">
        <v>78</v>
      </c>
      <c r="E19" s="33">
        <v>96.3</v>
      </c>
      <c r="F19" s="33">
        <v>98.9</v>
      </c>
      <c r="G19" s="33">
        <v>99.2</v>
      </c>
      <c r="H19" s="33">
        <v>99.1</v>
      </c>
      <c r="I19" s="33">
        <v>99.2</v>
      </c>
      <c r="J19" s="33">
        <v>99.3</v>
      </c>
      <c r="K19" s="33">
        <v>99.1</v>
      </c>
      <c r="L19" s="33">
        <v>97.1</v>
      </c>
      <c r="M19" s="33">
        <v>93.4</v>
      </c>
      <c r="N19" s="33">
        <v>88.1</v>
      </c>
      <c r="O19" s="33">
        <v>79.900000000000006</v>
      </c>
      <c r="P19" s="33">
        <v>69.900000000000006</v>
      </c>
      <c r="Q19" s="33">
        <v>63.6</v>
      </c>
      <c r="R19" s="33">
        <v>49.7</v>
      </c>
      <c r="S19" s="33">
        <v>39.1</v>
      </c>
      <c r="T19" s="33">
        <v>35.200000000000003</v>
      </c>
      <c r="U19" s="33">
        <v>31.2</v>
      </c>
      <c r="V19" s="33">
        <v>23</v>
      </c>
      <c r="W19" s="2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x14ac:dyDescent="0.25">
      <c r="A20" s="2"/>
      <c r="B20" s="34">
        <v>2009</v>
      </c>
      <c r="C20" s="33">
        <v>52.5</v>
      </c>
      <c r="D20" s="33">
        <v>86.7</v>
      </c>
      <c r="E20" s="33">
        <v>98.4</v>
      </c>
      <c r="F20" s="33">
        <v>99.1</v>
      </c>
      <c r="G20" s="33">
        <v>98.9</v>
      </c>
      <c r="H20" s="33">
        <v>99.3</v>
      </c>
      <c r="I20" s="33">
        <v>98.5</v>
      </c>
      <c r="J20" s="33">
        <v>98.8</v>
      </c>
      <c r="K20" s="33">
        <v>98.8</v>
      </c>
      <c r="L20" s="33">
        <v>97.7</v>
      </c>
      <c r="M20" s="33">
        <v>93.4</v>
      </c>
      <c r="N20" s="33">
        <v>89.7</v>
      </c>
      <c r="O20" s="33">
        <v>80.900000000000006</v>
      </c>
      <c r="P20" s="33">
        <v>75.3</v>
      </c>
      <c r="Q20" s="33">
        <v>67.400000000000006</v>
      </c>
      <c r="R20" s="33">
        <v>48.5</v>
      </c>
      <c r="S20" s="33">
        <v>40.5</v>
      </c>
      <c r="T20" s="33">
        <v>34</v>
      </c>
      <c r="U20" s="33">
        <v>26.6</v>
      </c>
      <c r="V20" s="33">
        <v>24.5</v>
      </c>
      <c r="W20" s="2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x14ac:dyDescent="0.25">
      <c r="A21" s="2"/>
      <c r="B21" s="34">
        <v>2010</v>
      </c>
      <c r="C21" s="33">
        <v>58</v>
      </c>
      <c r="D21" s="33">
        <v>86.3</v>
      </c>
      <c r="E21" s="33">
        <v>98.4</v>
      </c>
      <c r="F21" s="33">
        <v>99.5</v>
      </c>
      <c r="G21" s="33">
        <v>99.2</v>
      </c>
      <c r="H21" s="33">
        <v>98.4</v>
      </c>
      <c r="I21" s="33">
        <v>99.6</v>
      </c>
      <c r="J21" s="33">
        <v>99.3</v>
      </c>
      <c r="K21" s="33">
        <v>98.8</v>
      </c>
      <c r="L21" s="33">
        <v>98.7</v>
      </c>
      <c r="M21" s="33">
        <v>95.4</v>
      </c>
      <c r="N21" s="33">
        <v>91.7</v>
      </c>
      <c r="O21" s="33">
        <v>81.3</v>
      </c>
      <c r="P21" s="33">
        <v>77.2</v>
      </c>
      <c r="Q21" s="33">
        <v>64.8</v>
      </c>
      <c r="R21" s="33">
        <v>45.6</v>
      </c>
      <c r="S21" s="33">
        <v>39.4</v>
      </c>
      <c r="T21" s="33">
        <v>34.799999999999997</v>
      </c>
      <c r="U21" s="33">
        <v>28.9</v>
      </c>
      <c r="V21" s="33">
        <v>23.7</v>
      </c>
      <c r="W21" s="2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x14ac:dyDescent="0.25">
      <c r="A22" s="2"/>
      <c r="B22" s="50">
        <v>2011</v>
      </c>
      <c r="C22" s="51">
        <v>57.8</v>
      </c>
      <c r="D22" s="51">
        <v>85.5</v>
      </c>
      <c r="E22" s="51">
        <v>98</v>
      </c>
      <c r="F22" s="51">
        <v>98.3</v>
      </c>
      <c r="G22" s="51">
        <v>99.3</v>
      </c>
      <c r="H22" s="51">
        <v>98.9</v>
      </c>
      <c r="I22" s="51">
        <v>98.4</v>
      </c>
      <c r="J22" s="51">
        <v>98.5</v>
      </c>
      <c r="K22" s="51">
        <v>97.7</v>
      </c>
      <c r="L22" s="51">
        <v>97.8</v>
      </c>
      <c r="M22" s="51">
        <v>95.3</v>
      </c>
      <c r="N22" s="51">
        <v>91.3</v>
      </c>
      <c r="O22" s="51">
        <v>83.1</v>
      </c>
      <c r="P22" s="51">
        <v>75.8</v>
      </c>
      <c r="Q22" s="51">
        <v>65.8</v>
      </c>
      <c r="R22" s="51">
        <v>44.8</v>
      </c>
      <c r="S22" s="51">
        <v>40.200000000000003</v>
      </c>
      <c r="T22" s="51">
        <v>32.299999999999997</v>
      </c>
      <c r="U22" s="51">
        <v>27.4</v>
      </c>
      <c r="V22" s="51">
        <v>26</v>
      </c>
      <c r="W22" s="2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x14ac:dyDescent="0.25">
      <c r="A23" s="2"/>
      <c r="B23" s="50">
        <v>2012</v>
      </c>
      <c r="C23" s="51">
        <v>60.7</v>
      </c>
      <c r="D23" s="51">
        <v>89.4</v>
      </c>
      <c r="E23" s="51">
        <v>98.3</v>
      </c>
      <c r="F23" s="51">
        <v>98.7</v>
      </c>
      <c r="G23" s="51">
        <v>99.7</v>
      </c>
      <c r="H23" s="51">
        <v>99.8</v>
      </c>
      <c r="I23" s="51">
        <v>99.6</v>
      </c>
      <c r="J23" s="51">
        <v>99.6</v>
      </c>
      <c r="K23" s="51">
        <v>99</v>
      </c>
      <c r="L23" s="51">
        <v>97.3</v>
      </c>
      <c r="M23" s="51">
        <v>96.1</v>
      </c>
      <c r="N23" s="51">
        <v>91.5</v>
      </c>
      <c r="O23" s="51">
        <v>86.1</v>
      </c>
      <c r="P23" s="51">
        <v>79</v>
      </c>
      <c r="Q23" s="51">
        <v>66.5</v>
      </c>
      <c r="R23" s="51">
        <v>50.6</v>
      </c>
      <c r="S23" s="51">
        <v>41.3</v>
      </c>
      <c r="T23" s="51">
        <v>32.6</v>
      </c>
      <c r="U23" s="51">
        <v>29.7</v>
      </c>
      <c r="V23" s="51">
        <v>23.6</v>
      </c>
      <c r="W23" s="2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x14ac:dyDescent="0.25">
      <c r="A24" s="2"/>
      <c r="B24" s="115">
        <v>2013</v>
      </c>
      <c r="C24" s="195">
        <v>57.056059910275877</v>
      </c>
      <c r="D24" s="195">
        <v>90.063387513722162</v>
      </c>
      <c r="E24" s="195">
        <v>98.83393646964214</v>
      </c>
      <c r="F24" s="195">
        <v>98.668244042589151</v>
      </c>
      <c r="G24" s="195">
        <v>99.576933090341058</v>
      </c>
      <c r="H24" s="195">
        <v>99.740140629776832</v>
      </c>
      <c r="I24" s="195">
        <v>99.611433281328189</v>
      </c>
      <c r="J24" s="195">
        <v>99.300678578836639</v>
      </c>
      <c r="K24" s="195">
        <v>98.875655362608725</v>
      </c>
      <c r="L24" s="195">
        <v>97.626388969689913</v>
      </c>
      <c r="M24" s="195">
        <v>94.592529711375207</v>
      </c>
      <c r="N24" s="195">
        <v>91.248135256091501</v>
      </c>
      <c r="O24" s="195">
        <v>85.317769130998698</v>
      </c>
      <c r="P24" s="195">
        <v>77.894708437896327</v>
      </c>
      <c r="Q24" s="195">
        <v>69.312266199283229</v>
      </c>
      <c r="R24" s="195">
        <v>51.998867497168746</v>
      </c>
      <c r="S24" s="195">
        <v>38.891925785395031</v>
      </c>
      <c r="T24" s="195">
        <v>33.743510863295519</v>
      </c>
      <c r="U24" s="195">
        <v>29.611518609073624</v>
      </c>
      <c r="V24" s="195">
        <v>26.168190393266581</v>
      </c>
      <c r="W24" s="2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x14ac:dyDescent="0.25">
      <c r="A25" s="2"/>
      <c r="B25" s="3" t="s">
        <v>26</v>
      </c>
      <c r="C25" s="323" t="s">
        <v>166</v>
      </c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2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x14ac:dyDescent="0.25">
      <c r="A26" s="2"/>
      <c r="B26" s="3" t="s">
        <v>12</v>
      </c>
      <c r="C26" s="323" t="s">
        <v>158</v>
      </c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2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3" orientation="portrait" horizontalDpi="0" verticalDpi="0" r:id="rId1"/>
    </customSheetView>
  </customSheetViews>
  <mergeCells count="8">
    <mergeCell ref="B16:V16"/>
    <mergeCell ref="C26:V26"/>
    <mergeCell ref="C25:V25"/>
    <mergeCell ref="B3:V3"/>
    <mergeCell ref="B4:V4"/>
    <mergeCell ref="B5:B6"/>
    <mergeCell ref="C5:V5"/>
    <mergeCell ref="B7:V7"/>
  </mergeCells>
  <pageMargins left="0.7" right="0.7" top="0.75" bottom="0.75" header="0.3" footer="0.3"/>
  <pageSetup scale="53" orientation="portrait" horizontalDpi="0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9"/>
  <sheetViews>
    <sheetView showGridLines="0" zoomScaleNormal="100" zoomScaleSheetLayoutView="90" workbookViewId="0"/>
  </sheetViews>
  <sheetFormatPr baseColWidth="10" defaultRowHeight="18.75" x14ac:dyDescent="0.25"/>
  <cols>
    <col min="1" max="5" width="10.6640625" style="226"/>
    <col min="6" max="6" width="10.6640625" style="226" customWidth="1"/>
    <col min="7" max="7" width="14.58203125" style="226" customWidth="1"/>
    <col min="8" max="8" width="28" style="226" customWidth="1"/>
    <col min="9" max="11" width="10.6640625" style="226"/>
  </cols>
  <sheetData>
    <row r="1" spans="12:20" x14ac:dyDescent="0.25">
      <c r="L1" s="24"/>
      <c r="M1" s="24"/>
      <c r="N1" s="24"/>
      <c r="O1" s="24"/>
      <c r="P1" s="24"/>
      <c r="Q1" s="24"/>
      <c r="R1" s="24"/>
      <c r="S1" s="24"/>
      <c r="T1" s="24"/>
    </row>
    <row r="2" spans="12:20" x14ac:dyDescent="0.25">
      <c r="L2" s="24"/>
      <c r="M2" s="24"/>
      <c r="N2" s="24"/>
      <c r="O2" s="24"/>
      <c r="P2" s="24"/>
      <c r="Q2" s="24"/>
      <c r="R2" s="24"/>
      <c r="S2" s="24"/>
      <c r="T2" s="24"/>
    </row>
    <row r="3" spans="12:20" x14ac:dyDescent="0.25">
      <c r="L3" s="24"/>
      <c r="M3" s="24"/>
      <c r="N3" s="24"/>
      <c r="O3" s="24"/>
      <c r="P3" s="24"/>
      <c r="Q3" s="24"/>
      <c r="R3" s="24"/>
      <c r="S3" s="24"/>
      <c r="T3" s="24"/>
    </row>
    <row r="4" spans="12:20" x14ac:dyDescent="0.25">
      <c r="L4" s="24"/>
      <c r="M4" s="24"/>
      <c r="N4" s="24"/>
      <c r="O4" s="24"/>
      <c r="P4" s="24"/>
      <c r="Q4" s="24"/>
      <c r="R4" s="24"/>
      <c r="S4" s="24"/>
      <c r="T4" s="24"/>
    </row>
    <row r="5" spans="12:20" x14ac:dyDescent="0.25">
      <c r="L5" s="24"/>
      <c r="M5" s="24"/>
      <c r="N5" s="24"/>
      <c r="O5" s="24"/>
      <c r="P5" s="24"/>
      <c r="Q5" s="24"/>
      <c r="R5" s="24"/>
      <c r="S5" s="24"/>
      <c r="T5" s="24"/>
    </row>
    <row r="6" spans="12:20" x14ac:dyDescent="0.25">
      <c r="L6" s="24"/>
      <c r="M6" s="24"/>
      <c r="N6" s="24"/>
      <c r="O6" s="24"/>
      <c r="P6" s="24"/>
      <c r="Q6" s="24"/>
      <c r="R6" s="24"/>
      <c r="S6" s="24"/>
      <c r="T6" s="24"/>
    </row>
    <row r="7" spans="12:20" x14ac:dyDescent="0.25">
      <c r="L7" s="24"/>
      <c r="M7" s="24"/>
      <c r="N7" s="24"/>
      <c r="O7" s="24"/>
      <c r="P7" s="24"/>
      <c r="Q7" s="24"/>
      <c r="R7" s="24"/>
      <c r="S7" s="24"/>
      <c r="T7" s="24"/>
    </row>
    <row r="8" spans="12:20" x14ac:dyDescent="0.25">
      <c r="L8" s="24"/>
      <c r="M8" s="24"/>
      <c r="N8" s="24"/>
      <c r="O8" s="24"/>
      <c r="P8" s="24"/>
      <c r="Q8" s="24"/>
      <c r="R8" s="24"/>
      <c r="S8" s="24"/>
      <c r="T8" s="24"/>
    </row>
    <row r="9" spans="12:20" x14ac:dyDescent="0.25">
      <c r="L9" s="24"/>
      <c r="M9" s="24"/>
      <c r="N9" s="24"/>
      <c r="O9" s="24"/>
      <c r="P9" s="24"/>
      <c r="Q9" s="24"/>
      <c r="R9" s="24"/>
      <c r="S9" s="24"/>
      <c r="T9" s="24"/>
    </row>
    <row r="10" spans="12:20" x14ac:dyDescent="0.25">
      <c r="L10" s="24"/>
      <c r="M10" s="24"/>
      <c r="N10" s="24"/>
      <c r="O10" s="24"/>
      <c r="P10" s="24"/>
      <c r="Q10" s="24"/>
      <c r="R10" s="24"/>
      <c r="S10" s="24"/>
      <c r="T10" s="24"/>
    </row>
    <row r="11" spans="12:20" x14ac:dyDescent="0.25">
      <c r="L11" s="24"/>
      <c r="M11" s="24"/>
      <c r="N11" s="24"/>
      <c r="O11" s="24"/>
      <c r="P11" s="24"/>
      <c r="Q11" s="24"/>
      <c r="R11" s="24"/>
      <c r="S11" s="24"/>
      <c r="T11" s="24"/>
    </row>
    <row r="12" spans="12:20" x14ac:dyDescent="0.25">
      <c r="L12" s="24"/>
      <c r="M12" s="24"/>
      <c r="N12" s="24"/>
      <c r="O12" s="24"/>
      <c r="P12" s="24"/>
      <c r="Q12" s="24"/>
      <c r="R12" s="24"/>
      <c r="S12" s="24"/>
      <c r="T12" s="24"/>
    </row>
    <row r="13" spans="12:20" x14ac:dyDescent="0.25">
      <c r="L13" s="24"/>
      <c r="M13" s="24"/>
      <c r="N13" s="24"/>
      <c r="O13" s="24"/>
      <c r="P13" s="24"/>
      <c r="Q13" s="24"/>
      <c r="R13" s="24"/>
      <c r="S13" s="24"/>
      <c r="T13" s="24"/>
    </row>
    <row r="14" spans="12:20" x14ac:dyDescent="0.25">
      <c r="L14" s="24"/>
      <c r="M14" s="24"/>
      <c r="N14" s="24"/>
      <c r="O14" s="24"/>
      <c r="P14" s="24"/>
      <c r="Q14" s="24"/>
      <c r="R14" s="24"/>
      <c r="S14" s="24"/>
      <c r="T14" s="24"/>
    </row>
    <row r="15" spans="12:20" x14ac:dyDescent="0.25">
      <c r="L15" s="24"/>
      <c r="M15" s="24"/>
      <c r="N15" s="24"/>
      <c r="O15" s="24"/>
      <c r="P15" s="24"/>
      <c r="Q15" s="24"/>
      <c r="R15" s="24"/>
      <c r="S15" s="24"/>
      <c r="T15" s="24"/>
    </row>
    <row r="16" spans="12:20" x14ac:dyDescent="0.25">
      <c r="L16" s="24"/>
      <c r="M16" s="24"/>
      <c r="N16" s="24"/>
      <c r="O16" s="24"/>
      <c r="P16" s="24"/>
      <c r="Q16" s="24"/>
      <c r="R16" s="24"/>
      <c r="S16" s="24"/>
      <c r="T16" s="24"/>
    </row>
    <row r="17" spans="1:20" x14ac:dyDescent="0.25">
      <c r="L17" s="24"/>
      <c r="M17" s="24"/>
      <c r="N17" s="24"/>
      <c r="O17" s="24"/>
      <c r="P17" s="24"/>
      <c r="Q17" s="24"/>
      <c r="R17" s="24"/>
      <c r="S17" s="24"/>
      <c r="T17" s="24"/>
    </row>
    <row r="18" spans="1:20" x14ac:dyDescent="0.25">
      <c r="L18" s="24"/>
      <c r="M18" s="24"/>
      <c r="N18" s="24"/>
      <c r="O18" s="24"/>
      <c r="P18" s="24"/>
      <c r="Q18" s="24"/>
      <c r="R18" s="24"/>
      <c r="S18" s="24"/>
      <c r="T18" s="24"/>
    </row>
    <row r="19" spans="1:20" x14ac:dyDescent="0.25">
      <c r="L19" s="24"/>
      <c r="M19" s="24"/>
      <c r="N19" s="24"/>
      <c r="O19" s="24"/>
      <c r="P19" s="24"/>
      <c r="Q19" s="24"/>
      <c r="R19" s="24"/>
      <c r="S19" s="24"/>
      <c r="T19" s="24"/>
    </row>
    <row r="20" spans="1:20" x14ac:dyDescent="0.25">
      <c r="L20" s="24"/>
      <c r="M20" s="24"/>
      <c r="N20" s="24"/>
      <c r="O20" s="24"/>
      <c r="P20" s="24"/>
      <c r="Q20" s="24"/>
      <c r="R20" s="24"/>
      <c r="S20" s="24"/>
      <c r="T20" s="24"/>
    </row>
    <row r="21" spans="1:20" x14ac:dyDescent="0.25">
      <c r="A21" s="237" t="s">
        <v>156</v>
      </c>
      <c r="L21" s="24"/>
      <c r="M21" s="24"/>
      <c r="N21" s="24"/>
      <c r="O21" s="24"/>
      <c r="P21" s="24"/>
      <c r="Q21" s="24"/>
      <c r="R21" s="24"/>
      <c r="S21" s="24"/>
      <c r="T21" s="24"/>
    </row>
    <row r="22" spans="1:20" x14ac:dyDescent="0.25">
      <c r="L22" s="24"/>
      <c r="M22" s="24"/>
      <c r="N22" s="24"/>
      <c r="O22" s="24"/>
      <c r="P22" s="24"/>
      <c r="Q22" s="24"/>
      <c r="R22" s="24"/>
      <c r="S22" s="24"/>
      <c r="T22" s="24"/>
    </row>
    <row r="23" spans="1:20" x14ac:dyDescent="0.25">
      <c r="L23" s="24"/>
      <c r="M23" s="24"/>
      <c r="N23" s="24"/>
      <c r="O23" s="24"/>
      <c r="P23" s="24"/>
      <c r="Q23" s="24"/>
      <c r="R23" s="24"/>
      <c r="S23" s="24"/>
      <c r="T23" s="24"/>
    </row>
    <row r="24" spans="1:20" x14ac:dyDescent="0.25">
      <c r="L24" s="24"/>
      <c r="M24" s="24"/>
      <c r="N24" s="24"/>
      <c r="O24" s="24"/>
      <c r="P24" s="24"/>
      <c r="Q24" s="24"/>
      <c r="R24" s="24"/>
      <c r="S24" s="24"/>
      <c r="T24" s="24"/>
    </row>
    <row r="25" spans="1:20" x14ac:dyDescent="0.25">
      <c r="L25" s="24"/>
      <c r="M25" s="24"/>
      <c r="N25" s="24"/>
      <c r="O25" s="24"/>
      <c r="P25" s="24"/>
      <c r="Q25" s="24"/>
      <c r="R25" s="24"/>
      <c r="S25" s="24"/>
      <c r="T25" s="24"/>
    </row>
    <row r="26" spans="1:20" x14ac:dyDescent="0.25">
      <c r="L26" s="24"/>
      <c r="M26" s="24"/>
      <c r="N26" s="24"/>
      <c r="O26" s="24"/>
      <c r="P26" s="24"/>
      <c r="Q26" s="24"/>
      <c r="R26" s="24"/>
      <c r="S26" s="24"/>
      <c r="T26" s="24"/>
    </row>
    <row r="27" spans="1:20" x14ac:dyDescent="0.25">
      <c r="L27" s="24"/>
      <c r="M27" s="24"/>
      <c r="N27" s="24"/>
      <c r="O27" s="24"/>
      <c r="P27" s="24"/>
      <c r="Q27" s="24"/>
      <c r="R27" s="24"/>
      <c r="S27" s="24"/>
      <c r="T27" s="24"/>
    </row>
    <row r="28" spans="1:20" x14ac:dyDescent="0.25">
      <c r="L28" s="24"/>
      <c r="M28" s="24"/>
      <c r="N28" s="24"/>
      <c r="O28" s="24"/>
      <c r="P28" s="24"/>
      <c r="Q28" s="24"/>
      <c r="R28" s="24"/>
      <c r="S28" s="24"/>
      <c r="T28" s="24"/>
    </row>
    <row r="29" spans="1:20" x14ac:dyDescent="0.25">
      <c r="L29" s="24"/>
      <c r="M29" s="24"/>
      <c r="N29" s="24"/>
      <c r="O29" s="24"/>
      <c r="P29" s="24"/>
      <c r="Q29" s="24"/>
      <c r="R29" s="24"/>
      <c r="S29" s="24"/>
      <c r="T29" s="24"/>
    </row>
    <row r="30" spans="1:20" x14ac:dyDescent="0.25">
      <c r="L30" s="24"/>
      <c r="M30" s="24"/>
      <c r="N30" s="24"/>
      <c r="O30" s="24"/>
      <c r="P30" s="24"/>
      <c r="Q30" s="24"/>
      <c r="R30" s="24"/>
      <c r="S30" s="24"/>
      <c r="T30" s="24"/>
    </row>
    <row r="31" spans="1:20" x14ac:dyDescent="0.25">
      <c r="L31" s="24"/>
      <c r="M31" s="24"/>
      <c r="N31" s="24"/>
      <c r="O31" s="24"/>
      <c r="P31" s="24"/>
      <c r="Q31" s="24"/>
      <c r="R31" s="24"/>
      <c r="S31" s="24"/>
      <c r="T31" s="24"/>
    </row>
    <row r="32" spans="1:20" x14ac:dyDescent="0.25">
      <c r="L32" s="24"/>
      <c r="M32" s="24"/>
      <c r="N32" s="24"/>
      <c r="O32" s="24"/>
      <c r="P32" s="24"/>
      <c r="Q32" s="24"/>
      <c r="R32" s="24"/>
      <c r="S32" s="24"/>
      <c r="T32" s="24"/>
    </row>
    <row r="33" spans="12:20" x14ac:dyDescent="0.25">
      <c r="L33" s="24"/>
      <c r="M33" s="24"/>
      <c r="N33" s="24"/>
      <c r="O33" s="24"/>
      <c r="P33" s="24"/>
      <c r="Q33" s="24"/>
      <c r="R33" s="24"/>
      <c r="S33" s="24"/>
      <c r="T33" s="24"/>
    </row>
    <row r="34" spans="12:20" x14ac:dyDescent="0.25">
      <c r="L34" s="24"/>
      <c r="M34" s="24"/>
      <c r="N34" s="24"/>
      <c r="O34" s="24"/>
      <c r="P34" s="24"/>
      <c r="Q34" s="24"/>
      <c r="R34" s="24"/>
      <c r="S34" s="24"/>
      <c r="T34" s="24"/>
    </row>
    <row r="35" spans="12:20" x14ac:dyDescent="0.25">
      <c r="L35" s="24"/>
      <c r="M35" s="24"/>
      <c r="N35" s="24"/>
      <c r="O35" s="24"/>
      <c r="P35" s="24"/>
      <c r="Q35" s="24"/>
      <c r="R35" s="24"/>
      <c r="S35" s="24"/>
      <c r="T35" s="24"/>
    </row>
    <row r="36" spans="12:20" x14ac:dyDescent="0.25">
      <c r="L36" s="24"/>
      <c r="M36" s="24"/>
      <c r="N36" s="24"/>
      <c r="O36" s="24"/>
      <c r="P36" s="24"/>
      <c r="Q36" s="24"/>
      <c r="R36" s="24"/>
      <c r="S36" s="24"/>
      <c r="T36" s="24"/>
    </row>
    <row r="37" spans="12:20" x14ac:dyDescent="0.25">
      <c r="L37" s="24"/>
      <c r="M37" s="24"/>
      <c r="N37" s="24"/>
      <c r="O37" s="24"/>
      <c r="P37" s="24"/>
      <c r="Q37" s="24"/>
      <c r="R37" s="24"/>
      <c r="S37" s="24"/>
      <c r="T37" s="24"/>
    </row>
    <row r="38" spans="12:20" x14ac:dyDescent="0.25">
      <c r="L38" s="24"/>
      <c r="M38" s="24"/>
      <c r="N38" s="24"/>
      <c r="O38" s="24"/>
      <c r="P38" s="24"/>
      <c r="Q38" s="24"/>
      <c r="R38" s="24"/>
      <c r="S38" s="24"/>
      <c r="T38" s="24"/>
    </row>
    <row r="39" spans="12:20" x14ac:dyDescent="0.25">
      <c r="L39" s="24"/>
      <c r="M39" s="24"/>
      <c r="N39" s="24"/>
      <c r="O39" s="24"/>
      <c r="P39" s="24"/>
      <c r="Q39" s="24"/>
      <c r="R39" s="24"/>
      <c r="S39" s="24"/>
      <c r="T39" s="24"/>
    </row>
    <row r="40" spans="12:20" x14ac:dyDescent="0.25">
      <c r="L40" s="24"/>
      <c r="M40" s="24"/>
      <c r="N40" s="24"/>
      <c r="O40" s="24"/>
      <c r="P40" s="24"/>
      <c r="Q40" s="24"/>
      <c r="R40" s="24"/>
      <c r="S40" s="24"/>
      <c r="T40" s="24"/>
    </row>
    <row r="41" spans="12:20" x14ac:dyDescent="0.25">
      <c r="L41" s="24"/>
      <c r="M41" s="24"/>
      <c r="N41" s="24"/>
      <c r="O41" s="24"/>
      <c r="P41" s="24"/>
      <c r="Q41" s="24"/>
      <c r="R41" s="24"/>
      <c r="S41" s="24"/>
      <c r="T41" s="24"/>
    </row>
    <row r="42" spans="12:20" x14ac:dyDescent="0.25">
      <c r="L42" s="24"/>
      <c r="M42" s="24"/>
      <c r="N42" s="24"/>
      <c r="O42" s="24"/>
      <c r="P42" s="24"/>
      <c r="Q42" s="24"/>
      <c r="R42" s="24"/>
      <c r="S42" s="24"/>
      <c r="T42" s="24"/>
    </row>
    <row r="43" spans="12:20" x14ac:dyDescent="0.25">
      <c r="L43" s="24"/>
      <c r="M43" s="24"/>
      <c r="N43" s="24"/>
      <c r="O43" s="24"/>
      <c r="P43" s="24"/>
      <c r="Q43" s="24"/>
      <c r="R43" s="24"/>
      <c r="S43" s="24"/>
      <c r="T43" s="24"/>
    </row>
    <row r="44" spans="12:20" x14ac:dyDescent="0.25">
      <c r="L44" s="24"/>
      <c r="M44" s="24"/>
      <c r="N44" s="24"/>
      <c r="O44" s="24"/>
      <c r="P44" s="24"/>
      <c r="Q44" s="24"/>
      <c r="R44" s="24"/>
      <c r="S44" s="24"/>
      <c r="T44" s="24"/>
    </row>
    <row r="45" spans="12:20" x14ac:dyDescent="0.25">
      <c r="L45" s="24"/>
      <c r="M45" s="24"/>
      <c r="N45" s="24"/>
      <c r="O45" s="24"/>
      <c r="P45" s="24"/>
      <c r="Q45" s="24"/>
      <c r="R45" s="24"/>
      <c r="S45" s="24"/>
      <c r="T45" s="24"/>
    </row>
    <row r="46" spans="12:20" x14ac:dyDescent="0.25">
      <c r="L46" s="24"/>
      <c r="M46" s="24"/>
      <c r="N46" s="24"/>
      <c r="O46" s="24"/>
      <c r="P46" s="24"/>
      <c r="Q46" s="24"/>
      <c r="R46" s="24"/>
      <c r="S46" s="24"/>
      <c r="T46" s="24"/>
    </row>
    <row r="47" spans="12:20" x14ac:dyDescent="0.25">
      <c r="L47" s="24"/>
      <c r="M47" s="24"/>
      <c r="N47" s="24"/>
      <c r="O47" s="24"/>
      <c r="P47" s="24"/>
      <c r="Q47" s="24"/>
      <c r="R47" s="24"/>
      <c r="S47" s="24"/>
      <c r="T47" s="24"/>
    </row>
    <row r="48" spans="12:20" x14ac:dyDescent="0.25">
      <c r="L48" s="24"/>
      <c r="M48" s="24"/>
      <c r="N48" s="24"/>
      <c r="O48" s="24"/>
      <c r="P48" s="24"/>
      <c r="Q48" s="24"/>
      <c r="R48" s="24"/>
      <c r="S48" s="24"/>
      <c r="T48" s="24"/>
    </row>
    <row r="49" spans="12:20" x14ac:dyDescent="0.25">
      <c r="L49" s="24"/>
      <c r="M49" s="24"/>
      <c r="N49" s="24"/>
      <c r="O49" s="24"/>
      <c r="P49" s="24"/>
      <c r="Q49" s="24"/>
      <c r="R49" s="24"/>
      <c r="S49" s="24"/>
      <c r="T49" s="24"/>
    </row>
    <row r="50" spans="12:20" x14ac:dyDescent="0.25">
      <c r="L50" s="24"/>
      <c r="M50" s="24"/>
      <c r="N50" s="24"/>
      <c r="O50" s="24"/>
      <c r="P50" s="24"/>
      <c r="Q50" s="24"/>
      <c r="R50" s="24"/>
      <c r="S50" s="24"/>
      <c r="T50" s="24"/>
    </row>
    <row r="51" spans="12:20" x14ac:dyDescent="0.25">
      <c r="L51" s="24"/>
      <c r="M51" s="24"/>
      <c r="N51" s="24"/>
      <c r="O51" s="24"/>
      <c r="P51" s="24"/>
      <c r="Q51" s="24"/>
      <c r="R51" s="24"/>
      <c r="S51" s="24"/>
      <c r="T51" s="24"/>
    </row>
    <row r="52" spans="12:20" x14ac:dyDescent="0.25">
      <c r="L52" s="24"/>
      <c r="M52" s="24"/>
      <c r="N52" s="24"/>
      <c r="O52" s="24"/>
      <c r="P52" s="24"/>
      <c r="Q52" s="24"/>
      <c r="R52" s="24"/>
      <c r="S52" s="24"/>
      <c r="T52" s="24"/>
    </row>
    <row r="53" spans="12:20" x14ac:dyDescent="0.25">
      <c r="L53" s="24"/>
      <c r="M53" s="24"/>
      <c r="N53" s="24"/>
      <c r="O53" s="24"/>
      <c r="P53" s="24"/>
      <c r="Q53" s="24"/>
      <c r="R53" s="24"/>
      <c r="S53" s="24"/>
      <c r="T53" s="24"/>
    </row>
    <row r="54" spans="12:20" x14ac:dyDescent="0.25">
      <c r="L54" s="24"/>
      <c r="M54" s="24"/>
      <c r="N54" s="24"/>
      <c r="O54" s="24"/>
      <c r="P54" s="24"/>
      <c r="Q54" s="24"/>
      <c r="R54" s="24"/>
      <c r="S54" s="24"/>
      <c r="T54" s="24"/>
    </row>
    <row r="55" spans="12:20" x14ac:dyDescent="0.25">
      <c r="L55" s="24"/>
      <c r="M55" s="24"/>
      <c r="N55" s="24"/>
      <c r="O55" s="24"/>
      <c r="P55" s="24"/>
      <c r="Q55" s="24"/>
      <c r="R55" s="24"/>
      <c r="S55" s="24"/>
      <c r="T55" s="24"/>
    </row>
    <row r="56" spans="12:20" x14ac:dyDescent="0.25">
      <c r="L56" s="24"/>
      <c r="M56" s="24"/>
      <c r="N56" s="24"/>
      <c r="O56" s="24"/>
      <c r="P56" s="24"/>
      <c r="Q56" s="24"/>
      <c r="R56" s="24"/>
      <c r="S56" s="24"/>
      <c r="T56" s="24"/>
    </row>
    <row r="57" spans="12:20" x14ac:dyDescent="0.25">
      <c r="L57" s="24"/>
      <c r="M57" s="24"/>
      <c r="N57" s="24"/>
      <c r="O57" s="24"/>
      <c r="P57" s="24"/>
      <c r="Q57" s="24"/>
      <c r="R57" s="24"/>
      <c r="S57" s="24"/>
      <c r="T57" s="24"/>
    </row>
    <row r="58" spans="12:20" x14ac:dyDescent="0.25">
      <c r="L58" s="24"/>
      <c r="M58" s="24"/>
      <c r="N58" s="24"/>
      <c r="O58" s="24"/>
      <c r="P58" s="24"/>
      <c r="Q58" s="24"/>
      <c r="R58" s="24"/>
      <c r="S58" s="24"/>
      <c r="T58" s="24"/>
    </row>
    <row r="59" spans="12:20" x14ac:dyDescent="0.25">
      <c r="L59" s="24"/>
      <c r="M59" s="24"/>
      <c r="N59" s="24"/>
      <c r="O59" s="24"/>
      <c r="P59" s="24"/>
      <c r="Q59" s="24"/>
      <c r="R59" s="24"/>
      <c r="S59" s="24"/>
      <c r="T59" s="24"/>
    </row>
    <row r="60" spans="12:20" x14ac:dyDescent="0.25">
      <c r="L60" s="24"/>
      <c r="M60" s="24"/>
      <c r="N60" s="24"/>
      <c r="O60" s="24"/>
      <c r="P60" s="24"/>
      <c r="Q60" s="24"/>
      <c r="R60" s="24"/>
      <c r="S60" s="24"/>
      <c r="T60" s="24"/>
    </row>
    <row r="61" spans="12:20" x14ac:dyDescent="0.25">
      <c r="L61" s="24"/>
      <c r="M61" s="24"/>
      <c r="N61" s="24"/>
      <c r="O61" s="24"/>
      <c r="P61" s="24"/>
      <c r="Q61" s="24"/>
      <c r="R61" s="24"/>
      <c r="S61" s="24"/>
      <c r="T61" s="24"/>
    </row>
    <row r="62" spans="12:20" x14ac:dyDescent="0.25">
      <c r="L62" s="24"/>
      <c r="M62" s="24"/>
      <c r="N62" s="24"/>
      <c r="O62" s="24"/>
      <c r="P62" s="24"/>
      <c r="Q62" s="24"/>
      <c r="R62" s="24"/>
      <c r="S62" s="24"/>
      <c r="T62" s="24"/>
    </row>
    <row r="63" spans="12:20" x14ac:dyDescent="0.25">
      <c r="L63" s="24"/>
      <c r="M63" s="24"/>
      <c r="N63" s="24"/>
      <c r="O63" s="24"/>
      <c r="P63" s="24"/>
      <c r="Q63" s="24"/>
      <c r="R63" s="24"/>
      <c r="S63" s="24"/>
      <c r="T63" s="24"/>
    </row>
    <row r="64" spans="12:20" x14ac:dyDescent="0.25">
      <c r="L64" s="24"/>
      <c r="M64" s="24"/>
      <c r="N64" s="24"/>
      <c r="O64" s="24"/>
      <c r="P64" s="24"/>
      <c r="Q64" s="24"/>
      <c r="R64" s="24"/>
      <c r="S64" s="24"/>
      <c r="T64" s="24"/>
    </row>
    <row r="65" spans="12:20" x14ac:dyDescent="0.25">
      <c r="L65" s="24"/>
      <c r="M65" s="24"/>
      <c r="N65" s="24"/>
      <c r="O65" s="24"/>
      <c r="P65" s="24"/>
      <c r="Q65" s="24"/>
      <c r="R65" s="24"/>
      <c r="S65" s="24"/>
      <c r="T65" s="24"/>
    </row>
    <row r="66" spans="12:20" x14ac:dyDescent="0.25">
      <c r="L66" s="24"/>
      <c r="M66" s="24"/>
      <c r="N66" s="24"/>
      <c r="O66" s="24"/>
      <c r="P66" s="24"/>
      <c r="Q66" s="24"/>
      <c r="R66" s="24"/>
      <c r="S66" s="24"/>
      <c r="T66" s="24"/>
    </row>
    <row r="67" spans="12:20" x14ac:dyDescent="0.25">
      <c r="L67" s="24"/>
      <c r="M67" s="24"/>
      <c r="N67" s="24"/>
      <c r="O67" s="24"/>
      <c r="P67" s="24"/>
      <c r="Q67" s="24"/>
      <c r="R67" s="24"/>
      <c r="S67" s="24"/>
      <c r="T67" s="24"/>
    </row>
    <row r="68" spans="12:20" x14ac:dyDescent="0.25">
      <c r="L68" s="24"/>
      <c r="M68" s="24"/>
      <c r="N68" s="24"/>
      <c r="O68" s="24"/>
      <c r="P68" s="24"/>
      <c r="Q68" s="24"/>
      <c r="R68" s="24"/>
      <c r="S68" s="24"/>
      <c r="T68" s="24"/>
    </row>
    <row r="69" spans="12:20" x14ac:dyDescent="0.25">
      <c r="L69" s="24"/>
      <c r="M69" s="24"/>
      <c r="N69" s="24"/>
      <c r="O69" s="24"/>
      <c r="P69" s="24"/>
      <c r="Q69" s="24"/>
      <c r="R69" s="24"/>
      <c r="S69" s="24"/>
      <c r="T69" s="24"/>
    </row>
    <row r="70" spans="12:20" x14ac:dyDescent="0.25">
      <c r="L70" s="24"/>
      <c r="M70" s="24"/>
      <c r="N70" s="24"/>
      <c r="O70" s="24"/>
      <c r="P70" s="24"/>
      <c r="Q70" s="24"/>
      <c r="R70" s="24"/>
      <c r="S70" s="24"/>
      <c r="T70" s="24"/>
    </row>
    <row r="71" spans="12:20" x14ac:dyDescent="0.25">
      <c r="L71" s="24"/>
      <c r="M71" s="24"/>
      <c r="N71" s="24"/>
      <c r="O71" s="24"/>
      <c r="P71" s="24"/>
      <c r="Q71" s="24"/>
      <c r="R71" s="24"/>
      <c r="S71" s="24"/>
      <c r="T71" s="24"/>
    </row>
    <row r="72" spans="12:20" x14ac:dyDescent="0.25">
      <c r="L72" s="24"/>
      <c r="M72" s="24"/>
      <c r="N72" s="24"/>
      <c r="O72" s="24"/>
      <c r="P72" s="24"/>
      <c r="Q72" s="24"/>
      <c r="R72" s="24"/>
      <c r="S72" s="24"/>
      <c r="T72" s="24"/>
    </row>
    <row r="73" spans="12:20" x14ac:dyDescent="0.25">
      <c r="L73" s="24"/>
      <c r="M73" s="24"/>
      <c r="N73" s="24"/>
      <c r="O73" s="24"/>
      <c r="P73" s="24"/>
      <c r="Q73" s="24"/>
      <c r="R73" s="24"/>
      <c r="S73" s="24"/>
      <c r="T73" s="24"/>
    </row>
    <row r="74" spans="12:20" x14ac:dyDescent="0.25">
      <c r="L74" s="24"/>
      <c r="M74" s="24"/>
      <c r="N74" s="24"/>
      <c r="O74" s="24"/>
      <c r="P74" s="24"/>
      <c r="Q74" s="24"/>
      <c r="R74" s="24"/>
      <c r="S74" s="24"/>
      <c r="T74" s="24"/>
    </row>
    <row r="75" spans="12:20" x14ac:dyDescent="0.25">
      <c r="L75" s="24"/>
      <c r="M75" s="24"/>
      <c r="N75" s="24"/>
      <c r="O75" s="24"/>
      <c r="P75" s="24"/>
      <c r="Q75" s="24"/>
      <c r="R75" s="24"/>
      <c r="S75" s="24"/>
      <c r="T75" s="24"/>
    </row>
    <row r="76" spans="12:20" x14ac:dyDescent="0.25">
      <c r="L76" s="24"/>
      <c r="M76" s="24"/>
      <c r="N76" s="24"/>
      <c r="O76" s="24"/>
      <c r="P76" s="24"/>
      <c r="Q76" s="24"/>
      <c r="R76" s="24"/>
      <c r="S76" s="24"/>
      <c r="T76" s="24"/>
    </row>
    <row r="77" spans="12:20" x14ac:dyDescent="0.25">
      <c r="L77" s="24"/>
      <c r="M77" s="24"/>
      <c r="N77" s="24"/>
      <c r="O77" s="24"/>
      <c r="P77" s="24"/>
      <c r="Q77" s="24"/>
      <c r="R77" s="24"/>
      <c r="S77" s="24"/>
      <c r="T77" s="24"/>
    </row>
    <row r="78" spans="12:20" x14ac:dyDescent="0.25">
      <c r="L78" s="24"/>
      <c r="M78" s="24"/>
      <c r="N78" s="24"/>
      <c r="O78" s="24"/>
      <c r="P78" s="24"/>
      <c r="Q78" s="24"/>
      <c r="R78" s="24"/>
      <c r="S78" s="24"/>
      <c r="T78" s="24"/>
    </row>
    <row r="79" spans="12:20" x14ac:dyDescent="0.25">
      <c r="L79" s="24"/>
      <c r="M79" s="24"/>
      <c r="N79" s="24"/>
      <c r="O79" s="24"/>
      <c r="P79" s="24"/>
      <c r="Q79" s="24"/>
      <c r="R79" s="24"/>
      <c r="S79" s="24"/>
      <c r="T79" s="24"/>
    </row>
    <row r="80" spans="12:20" x14ac:dyDescent="0.25">
      <c r="L80" s="24"/>
      <c r="M80" s="24"/>
      <c r="N80" s="24"/>
      <c r="O80" s="24"/>
      <c r="P80" s="24"/>
      <c r="Q80" s="24"/>
      <c r="R80" s="24"/>
      <c r="S80" s="24"/>
      <c r="T80" s="24"/>
    </row>
    <row r="81" spans="12:20" x14ac:dyDescent="0.25">
      <c r="L81" s="24"/>
      <c r="M81" s="24"/>
      <c r="N81" s="24"/>
      <c r="O81" s="24"/>
      <c r="P81" s="24"/>
      <c r="Q81" s="24"/>
      <c r="R81" s="24"/>
      <c r="S81" s="24"/>
      <c r="T81" s="24"/>
    </row>
    <row r="82" spans="12:20" x14ac:dyDescent="0.25">
      <c r="L82" s="24"/>
      <c r="M82" s="24"/>
      <c r="N82" s="24"/>
      <c r="O82" s="24"/>
      <c r="P82" s="24"/>
      <c r="Q82" s="24"/>
      <c r="R82" s="24"/>
      <c r="S82" s="24"/>
      <c r="T82" s="24"/>
    </row>
    <row r="83" spans="12:20" x14ac:dyDescent="0.25">
      <c r="L83" s="24"/>
      <c r="M83" s="24"/>
      <c r="N83" s="24"/>
      <c r="O83" s="24"/>
      <c r="P83" s="24"/>
      <c r="Q83" s="24"/>
      <c r="R83" s="24"/>
      <c r="S83" s="24"/>
      <c r="T83" s="24"/>
    </row>
    <row r="84" spans="12:20" x14ac:dyDescent="0.25">
      <c r="L84" s="24"/>
      <c r="M84" s="24"/>
      <c r="N84" s="24"/>
      <c r="O84" s="24"/>
      <c r="P84" s="24"/>
      <c r="Q84" s="24"/>
      <c r="R84" s="24"/>
      <c r="S84" s="24"/>
      <c r="T84" s="24"/>
    </row>
    <row r="85" spans="12:20" x14ac:dyDescent="0.25">
      <c r="L85" s="24"/>
      <c r="M85" s="24"/>
      <c r="N85" s="24"/>
      <c r="O85" s="24"/>
      <c r="P85" s="24"/>
      <c r="Q85" s="24"/>
      <c r="R85" s="24"/>
      <c r="S85" s="24"/>
      <c r="T85" s="24"/>
    </row>
    <row r="86" spans="12:20" x14ac:dyDescent="0.25">
      <c r="L86" s="24"/>
      <c r="M86" s="24"/>
      <c r="N86" s="24"/>
      <c r="O86" s="24"/>
      <c r="P86" s="24"/>
      <c r="Q86" s="24"/>
      <c r="R86" s="24"/>
      <c r="S86" s="24"/>
      <c r="T86" s="24"/>
    </row>
    <row r="87" spans="12:20" x14ac:dyDescent="0.25">
      <c r="L87" s="24"/>
      <c r="M87" s="24"/>
      <c r="N87" s="24"/>
      <c r="O87" s="24"/>
      <c r="P87" s="24"/>
      <c r="Q87" s="24"/>
      <c r="R87" s="24"/>
      <c r="S87" s="24"/>
      <c r="T87" s="24"/>
    </row>
    <row r="88" spans="12:20" x14ac:dyDescent="0.25">
      <c r="L88" s="24"/>
      <c r="M88" s="24"/>
      <c r="N88" s="24"/>
      <c r="O88" s="24"/>
      <c r="P88" s="24"/>
      <c r="Q88" s="24"/>
      <c r="R88" s="24"/>
      <c r="S88" s="24"/>
      <c r="T88" s="24"/>
    </row>
    <row r="89" spans="12:20" x14ac:dyDescent="0.25">
      <c r="L89" s="24"/>
      <c r="M89" s="24"/>
      <c r="N89" s="24"/>
      <c r="O89" s="24"/>
      <c r="P89" s="24"/>
      <c r="Q89" s="24"/>
      <c r="R89" s="24"/>
      <c r="S89" s="24"/>
      <c r="T89" s="24"/>
    </row>
    <row r="90" spans="12:20" x14ac:dyDescent="0.25">
      <c r="L90" s="24"/>
      <c r="M90" s="24"/>
      <c r="N90" s="24"/>
      <c r="O90" s="24"/>
      <c r="P90" s="24"/>
      <c r="Q90" s="24"/>
      <c r="R90" s="24"/>
      <c r="S90" s="24"/>
      <c r="T90" s="24"/>
    </row>
    <row r="91" spans="12:20" x14ac:dyDescent="0.25">
      <c r="L91" s="24"/>
      <c r="M91" s="24"/>
      <c r="N91" s="24"/>
      <c r="O91" s="24"/>
      <c r="P91" s="24"/>
      <c r="Q91" s="24"/>
      <c r="R91" s="24"/>
      <c r="S91" s="24"/>
      <c r="T91" s="24"/>
    </row>
    <row r="92" spans="12:20" x14ac:dyDescent="0.25">
      <c r="L92" s="24"/>
      <c r="M92" s="24"/>
      <c r="N92" s="24"/>
      <c r="O92" s="24"/>
      <c r="P92" s="24"/>
      <c r="Q92" s="24"/>
      <c r="R92" s="24"/>
      <c r="S92" s="24"/>
      <c r="T92" s="24"/>
    </row>
    <row r="93" spans="12:20" x14ac:dyDescent="0.25">
      <c r="L93" s="24"/>
      <c r="M93" s="24"/>
      <c r="N93" s="24"/>
      <c r="O93" s="24"/>
      <c r="P93" s="24"/>
      <c r="Q93" s="24"/>
      <c r="R93" s="24"/>
      <c r="S93" s="24"/>
      <c r="T93" s="24"/>
    </row>
    <row r="94" spans="12:20" x14ac:dyDescent="0.25">
      <c r="L94" s="24"/>
      <c r="M94" s="24"/>
      <c r="N94" s="24"/>
      <c r="O94" s="24"/>
      <c r="P94" s="24"/>
      <c r="Q94" s="24"/>
      <c r="R94" s="24"/>
      <c r="S94" s="24"/>
      <c r="T94" s="24"/>
    </row>
    <row r="95" spans="12:20" x14ac:dyDescent="0.25">
      <c r="L95" s="24"/>
      <c r="M95" s="24"/>
      <c r="N95" s="24"/>
      <c r="O95" s="24"/>
      <c r="P95" s="24"/>
      <c r="Q95" s="24"/>
      <c r="R95" s="24"/>
      <c r="S95" s="24"/>
      <c r="T95" s="24"/>
    </row>
    <row r="96" spans="12:20" x14ac:dyDescent="0.25">
      <c r="L96" s="24"/>
      <c r="M96" s="24"/>
      <c r="N96" s="24"/>
      <c r="O96" s="24"/>
      <c r="P96" s="24"/>
      <c r="Q96" s="24"/>
      <c r="R96" s="24"/>
      <c r="S96" s="24"/>
      <c r="T96" s="24"/>
    </row>
    <row r="97" spans="12:20" x14ac:dyDescent="0.25">
      <c r="L97" s="24"/>
      <c r="M97" s="24"/>
      <c r="N97" s="24"/>
      <c r="O97" s="24"/>
      <c r="P97" s="24"/>
      <c r="Q97" s="24"/>
      <c r="R97" s="24"/>
      <c r="S97" s="24"/>
      <c r="T97" s="24"/>
    </row>
    <row r="98" spans="12:20" x14ac:dyDescent="0.25">
      <c r="L98" s="24"/>
      <c r="M98" s="24"/>
      <c r="N98" s="24"/>
      <c r="O98" s="24"/>
      <c r="P98" s="24"/>
      <c r="Q98" s="24"/>
      <c r="R98" s="24"/>
      <c r="S98" s="24"/>
      <c r="T98" s="24"/>
    </row>
    <row r="99" spans="12:20" x14ac:dyDescent="0.25">
      <c r="L99" s="24"/>
      <c r="M99" s="24"/>
      <c r="N99" s="24"/>
      <c r="O99" s="24"/>
      <c r="P99" s="24"/>
      <c r="Q99" s="24"/>
      <c r="R99" s="24"/>
      <c r="S99" s="24"/>
      <c r="T99" s="24"/>
    </row>
    <row r="100" spans="12:20" x14ac:dyDescent="0.25">
      <c r="L100" s="24"/>
      <c r="M100" s="24"/>
      <c r="N100" s="24"/>
      <c r="O100" s="24"/>
      <c r="P100" s="24"/>
      <c r="Q100" s="24"/>
      <c r="R100" s="24"/>
      <c r="S100" s="24"/>
      <c r="T100" s="24"/>
    </row>
    <row r="101" spans="12:20" x14ac:dyDescent="0.25">
      <c r="L101" s="24"/>
      <c r="M101" s="24"/>
      <c r="N101" s="24"/>
      <c r="O101" s="24"/>
      <c r="P101" s="24"/>
      <c r="Q101" s="24"/>
      <c r="R101" s="24"/>
      <c r="S101" s="24"/>
      <c r="T101" s="24"/>
    </row>
    <row r="102" spans="12:20" x14ac:dyDescent="0.25">
      <c r="L102" s="24"/>
      <c r="M102" s="24"/>
      <c r="N102" s="24"/>
      <c r="O102" s="24"/>
      <c r="P102" s="24"/>
      <c r="Q102" s="24"/>
      <c r="R102" s="24"/>
      <c r="S102" s="24"/>
      <c r="T102" s="24"/>
    </row>
    <row r="103" spans="12:20" x14ac:dyDescent="0.25">
      <c r="L103" s="24"/>
      <c r="M103" s="24"/>
      <c r="N103" s="24"/>
      <c r="O103" s="24"/>
      <c r="P103" s="24"/>
      <c r="Q103" s="24"/>
      <c r="R103" s="24"/>
      <c r="S103" s="24"/>
      <c r="T103" s="24"/>
    </row>
    <row r="104" spans="12:20" x14ac:dyDescent="0.25">
      <c r="L104" s="24"/>
      <c r="M104" s="24"/>
      <c r="N104" s="24"/>
      <c r="O104" s="24"/>
      <c r="P104" s="24"/>
      <c r="Q104" s="24"/>
      <c r="R104" s="24"/>
      <c r="S104" s="24"/>
      <c r="T104" s="24"/>
    </row>
    <row r="105" spans="12:20" x14ac:dyDescent="0.25">
      <c r="L105" s="24"/>
      <c r="M105" s="24"/>
      <c r="N105" s="24"/>
      <c r="O105" s="24"/>
      <c r="P105" s="24"/>
      <c r="Q105" s="24"/>
      <c r="R105" s="24"/>
      <c r="S105" s="24"/>
      <c r="T105" s="24"/>
    </row>
    <row r="106" spans="12:20" x14ac:dyDescent="0.25">
      <c r="L106" s="24"/>
      <c r="M106" s="24"/>
      <c r="N106" s="24"/>
      <c r="O106" s="24"/>
      <c r="P106" s="24"/>
      <c r="Q106" s="24"/>
      <c r="R106" s="24"/>
      <c r="S106" s="24"/>
      <c r="T106" s="24"/>
    </row>
    <row r="107" spans="12:20" x14ac:dyDescent="0.25">
      <c r="L107" s="24"/>
      <c r="M107" s="24"/>
      <c r="N107" s="24"/>
      <c r="O107" s="24"/>
      <c r="P107" s="24"/>
      <c r="Q107" s="24"/>
      <c r="R107" s="24"/>
      <c r="S107" s="24"/>
      <c r="T107" s="24"/>
    </row>
    <row r="108" spans="12:20" x14ac:dyDescent="0.25">
      <c r="L108" s="24"/>
      <c r="M108" s="24"/>
      <c r="N108" s="24"/>
      <c r="O108" s="24"/>
      <c r="P108" s="24"/>
      <c r="Q108" s="24"/>
      <c r="R108" s="24"/>
      <c r="S108" s="24"/>
      <c r="T108" s="24"/>
    </row>
    <row r="109" spans="12:20" x14ac:dyDescent="0.25">
      <c r="L109" s="24"/>
      <c r="M109" s="24"/>
      <c r="N109" s="24"/>
      <c r="O109" s="24"/>
      <c r="P109" s="24"/>
      <c r="Q109" s="24"/>
      <c r="R109" s="24"/>
      <c r="S109" s="24"/>
      <c r="T109" s="24"/>
    </row>
    <row r="110" spans="12:20" x14ac:dyDescent="0.25">
      <c r="L110" s="24"/>
      <c r="M110" s="24"/>
      <c r="N110" s="24"/>
      <c r="O110" s="24"/>
      <c r="P110" s="24"/>
      <c r="Q110" s="24"/>
      <c r="R110" s="24"/>
      <c r="S110" s="24"/>
      <c r="T110" s="24"/>
    </row>
    <row r="111" spans="12:20" x14ac:dyDescent="0.25">
      <c r="L111" s="24"/>
      <c r="M111" s="24"/>
      <c r="N111" s="24"/>
      <c r="O111" s="24"/>
      <c r="P111" s="24"/>
      <c r="Q111" s="24"/>
      <c r="R111" s="24"/>
      <c r="S111" s="24"/>
      <c r="T111" s="24"/>
    </row>
    <row r="112" spans="12:20" x14ac:dyDescent="0.25">
      <c r="L112" s="24"/>
      <c r="M112" s="24"/>
      <c r="N112" s="24"/>
      <c r="O112" s="24"/>
      <c r="P112" s="24"/>
      <c r="Q112" s="24"/>
      <c r="R112" s="24"/>
      <c r="S112" s="24"/>
      <c r="T112" s="24"/>
    </row>
    <row r="113" spans="12:20" x14ac:dyDescent="0.25">
      <c r="L113" s="24"/>
      <c r="M113" s="24"/>
      <c r="N113" s="24"/>
      <c r="O113" s="24"/>
      <c r="P113" s="24"/>
      <c r="Q113" s="24"/>
      <c r="R113" s="24"/>
      <c r="S113" s="24"/>
      <c r="T113" s="24"/>
    </row>
    <row r="114" spans="12:20" x14ac:dyDescent="0.25">
      <c r="L114" s="24"/>
      <c r="M114" s="24"/>
      <c r="N114" s="24"/>
      <c r="O114" s="24"/>
      <c r="P114" s="24"/>
      <c r="Q114" s="24"/>
      <c r="R114" s="24"/>
      <c r="S114" s="24"/>
      <c r="T114" s="24"/>
    </row>
    <row r="115" spans="12:20" x14ac:dyDescent="0.25">
      <c r="L115" s="24"/>
      <c r="M115" s="24"/>
      <c r="N115" s="24"/>
      <c r="O115" s="24"/>
      <c r="P115" s="24"/>
      <c r="Q115" s="24"/>
      <c r="R115" s="24"/>
      <c r="S115" s="24"/>
      <c r="T115" s="24"/>
    </row>
    <row r="116" spans="12:20" x14ac:dyDescent="0.25">
      <c r="L116" s="24"/>
      <c r="M116" s="24"/>
      <c r="N116" s="24"/>
      <c r="O116" s="24"/>
      <c r="P116" s="24"/>
      <c r="Q116" s="24"/>
      <c r="R116" s="24"/>
      <c r="S116" s="24"/>
      <c r="T116" s="24"/>
    </row>
    <row r="117" spans="12:20" x14ac:dyDescent="0.25">
      <c r="L117" s="24"/>
      <c r="M117" s="24"/>
      <c r="N117" s="24"/>
      <c r="O117" s="24"/>
      <c r="P117" s="24"/>
      <c r="Q117" s="24"/>
      <c r="R117" s="24"/>
      <c r="S117" s="24"/>
      <c r="T117" s="24"/>
    </row>
    <row r="118" spans="12:20" x14ac:dyDescent="0.25">
      <c r="L118" s="24"/>
      <c r="M118" s="24"/>
      <c r="N118" s="24"/>
      <c r="O118" s="24"/>
      <c r="P118" s="24"/>
      <c r="Q118" s="24"/>
      <c r="R118" s="24"/>
      <c r="S118" s="24"/>
      <c r="T118" s="24"/>
    </row>
    <row r="119" spans="12:20" x14ac:dyDescent="0.25">
      <c r="L119" s="24"/>
      <c r="M119" s="24"/>
      <c r="N119" s="24"/>
      <c r="O119" s="24"/>
      <c r="P119" s="24"/>
      <c r="Q119" s="24"/>
      <c r="R119" s="24"/>
      <c r="S119" s="24"/>
      <c r="T119" s="24"/>
    </row>
    <row r="120" spans="12:20" x14ac:dyDescent="0.25">
      <c r="L120" s="24"/>
      <c r="M120" s="24"/>
      <c r="N120" s="24"/>
      <c r="O120" s="24"/>
      <c r="P120" s="24"/>
      <c r="Q120" s="24"/>
      <c r="R120" s="24"/>
      <c r="S120" s="24"/>
      <c r="T120" s="24"/>
    </row>
    <row r="121" spans="12:20" x14ac:dyDescent="0.25">
      <c r="L121" s="24"/>
      <c r="M121" s="24"/>
      <c r="N121" s="24"/>
      <c r="O121" s="24"/>
      <c r="P121" s="24"/>
      <c r="Q121" s="24"/>
      <c r="R121" s="24"/>
      <c r="S121" s="24"/>
      <c r="T121" s="24"/>
    </row>
    <row r="122" spans="12:20" x14ac:dyDescent="0.25">
      <c r="L122" s="24"/>
      <c r="M122" s="24"/>
      <c r="N122" s="24"/>
      <c r="O122" s="24"/>
      <c r="P122" s="24"/>
      <c r="Q122" s="24"/>
      <c r="R122" s="24"/>
      <c r="S122" s="24"/>
      <c r="T122" s="24"/>
    </row>
    <row r="123" spans="12:20" x14ac:dyDescent="0.25">
      <c r="L123" s="24"/>
      <c r="M123" s="24"/>
      <c r="N123" s="24"/>
      <c r="O123" s="24"/>
      <c r="P123" s="24"/>
      <c r="Q123" s="24"/>
      <c r="R123" s="24"/>
      <c r="S123" s="24"/>
      <c r="T123" s="24"/>
    </row>
    <row r="124" spans="12:20" x14ac:dyDescent="0.25">
      <c r="L124" s="24"/>
      <c r="M124" s="24"/>
      <c r="N124" s="24"/>
      <c r="O124" s="24"/>
      <c r="P124" s="24"/>
      <c r="Q124" s="24"/>
      <c r="R124" s="24"/>
      <c r="S124" s="24"/>
      <c r="T124" s="24"/>
    </row>
    <row r="125" spans="12:20" x14ac:dyDescent="0.25">
      <c r="L125" s="24"/>
      <c r="M125" s="24"/>
      <c r="N125" s="24"/>
      <c r="O125" s="24"/>
      <c r="P125" s="24"/>
      <c r="Q125" s="24"/>
      <c r="R125" s="24"/>
      <c r="S125" s="24"/>
      <c r="T125" s="24"/>
    </row>
    <row r="126" spans="12:20" x14ac:dyDescent="0.25">
      <c r="L126" s="24"/>
      <c r="M126" s="24"/>
      <c r="N126" s="24"/>
      <c r="O126" s="24"/>
      <c r="P126" s="24"/>
      <c r="Q126" s="24"/>
      <c r="R126" s="24"/>
      <c r="S126" s="24"/>
      <c r="T126" s="24"/>
    </row>
    <row r="127" spans="12:20" x14ac:dyDescent="0.25">
      <c r="L127" s="24"/>
      <c r="M127" s="24"/>
      <c r="N127" s="24"/>
      <c r="O127" s="24"/>
      <c r="P127" s="24"/>
      <c r="Q127" s="24"/>
      <c r="R127" s="24"/>
      <c r="S127" s="24"/>
      <c r="T127" s="24"/>
    </row>
    <row r="128" spans="12:20" x14ac:dyDescent="0.25">
      <c r="L128" s="24"/>
      <c r="M128" s="24"/>
      <c r="N128" s="24"/>
      <c r="O128" s="24"/>
      <c r="P128" s="24"/>
      <c r="Q128" s="24"/>
      <c r="R128" s="24"/>
      <c r="S128" s="24"/>
      <c r="T128" s="24"/>
    </row>
    <row r="129" spans="12:20" x14ac:dyDescent="0.25">
      <c r="L129" s="24"/>
      <c r="M129" s="24"/>
      <c r="N129" s="24"/>
      <c r="O129" s="24"/>
      <c r="P129" s="24"/>
      <c r="Q129" s="24"/>
      <c r="R129" s="24"/>
      <c r="S129" s="24"/>
      <c r="T129" s="24"/>
    </row>
    <row r="130" spans="12:20" x14ac:dyDescent="0.25">
      <c r="L130" s="24"/>
      <c r="M130" s="24"/>
      <c r="N130" s="24"/>
      <c r="O130" s="24"/>
      <c r="P130" s="24"/>
      <c r="Q130" s="24"/>
      <c r="R130" s="24"/>
      <c r="S130" s="24"/>
      <c r="T130" s="24"/>
    </row>
    <row r="131" spans="12:20" x14ac:dyDescent="0.25">
      <c r="L131" s="24"/>
      <c r="M131" s="24"/>
      <c r="N131" s="24"/>
      <c r="O131" s="24"/>
      <c r="P131" s="24"/>
      <c r="Q131" s="24"/>
      <c r="R131" s="24"/>
      <c r="S131" s="24"/>
      <c r="T131" s="24"/>
    </row>
    <row r="132" spans="12:20" x14ac:dyDescent="0.25">
      <c r="L132" s="24"/>
      <c r="M132" s="24"/>
      <c r="N132" s="24"/>
      <c r="O132" s="24"/>
      <c r="P132" s="24"/>
      <c r="Q132" s="24"/>
      <c r="R132" s="24"/>
      <c r="S132" s="24"/>
      <c r="T132" s="24"/>
    </row>
    <row r="133" spans="12:20" x14ac:dyDescent="0.25">
      <c r="L133" s="24"/>
      <c r="M133" s="24"/>
      <c r="N133" s="24"/>
      <c r="O133" s="24"/>
      <c r="P133" s="24"/>
      <c r="Q133" s="24"/>
      <c r="R133" s="24"/>
      <c r="S133" s="24"/>
      <c r="T133" s="24"/>
    </row>
    <row r="134" spans="12:20" x14ac:dyDescent="0.25">
      <c r="L134" s="24"/>
      <c r="M134" s="24"/>
      <c r="N134" s="24"/>
      <c r="O134" s="24"/>
      <c r="P134" s="24"/>
      <c r="Q134" s="24"/>
      <c r="R134" s="24"/>
      <c r="S134" s="24"/>
      <c r="T134" s="24"/>
    </row>
    <row r="135" spans="12:20" x14ac:dyDescent="0.25">
      <c r="L135" s="24"/>
      <c r="M135" s="24"/>
      <c r="N135" s="24"/>
      <c r="O135" s="24"/>
      <c r="P135" s="24"/>
      <c r="Q135" s="24"/>
      <c r="R135" s="24"/>
      <c r="S135" s="24"/>
      <c r="T135" s="24"/>
    </row>
    <row r="136" spans="12:20" x14ac:dyDescent="0.25">
      <c r="L136" s="24"/>
      <c r="M136" s="24"/>
      <c r="N136" s="24"/>
      <c r="O136" s="24"/>
      <c r="P136" s="24"/>
      <c r="Q136" s="24"/>
      <c r="R136" s="24"/>
      <c r="S136" s="24"/>
      <c r="T136" s="24"/>
    </row>
    <row r="137" spans="12:20" x14ac:dyDescent="0.25">
      <c r="L137" s="24"/>
      <c r="M137" s="24"/>
      <c r="N137" s="24"/>
      <c r="O137" s="24"/>
      <c r="P137" s="24"/>
      <c r="Q137" s="24"/>
      <c r="R137" s="24"/>
      <c r="S137" s="24"/>
      <c r="T137" s="24"/>
    </row>
    <row r="138" spans="12:20" x14ac:dyDescent="0.25">
      <c r="L138" s="24"/>
      <c r="M138" s="24"/>
      <c r="N138" s="24"/>
      <c r="O138" s="24"/>
      <c r="P138" s="24"/>
      <c r="Q138" s="24"/>
      <c r="R138" s="24"/>
      <c r="S138" s="24"/>
      <c r="T138" s="24"/>
    </row>
    <row r="139" spans="12:20" x14ac:dyDescent="0.25">
      <c r="L139" s="24"/>
      <c r="M139" s="24"/>
      <c r="N139" s="24"/>
      <c r="O139" s="24"/>
      <c r="P139" s="24"/>
      <c r="Q139" s="24"/>
      <c r="R139" s="24"/>
      <c r="S139" s="24"/>
      <c r="T139" s="24"/>
    </row>
    <row r="140" spans="12:20" x14ac:dyDescent="0.25">
      <c r="L140" s="24"/>
      <c r="M140" s="24"/>
      <c r="N140" s="24"/>
      <c r="O140" s="24"/>
      <c r="P140" s="24"/>
      <c r="Q140" s="24"/>
      <c r="R140" s="24"/>
      <c r="S140" s="24"/>
      <c r="T140" s="24"/>
    </row>
    <row r="141" spans="12:20" x14ac:dyDescent="0.25">
      <c r="L141" s="24"/>
      <c r="M141" s="24"/>
      <c r="N141" s="24"/>
      <c r="O141" s="24"/>
      <c r="P141" s="24"/>
      <c r="Q141" s="24"/>
      <c r="R141" s="24"/>
      <c r="S141" s="24"/>
      <c r="T141" s="24"/>
    </row>
    <row r="142" spans="12:20" x14ac:dyDescent="0.25">
      <c r="L142" s="24"/>
      <c r="M142" s="24"/>
      <c r="N142" s="24"/>
      <c r="O142" s="24"/>
      <c r="P142" s="24"/>
      <c r="Q142" s="24"/>
      <c r="R142" s="24"/>
      <c r="S142" s="24"/>
      <c r="T142" s="24"/>
    </row>
    <row r="143" spans="12:20" x14ac:dyDescent="0.25">
      <c r="L143" s="24"/>
      <c r="M143" s="24"/>
      <c r="N143" s="24"/>
      <c r="O143" s="24"/>
      <c r="P143" s="24"/>
      <c r="Q143" s="24"/>
      <c r="R143" s="24"/>
      <c r="S143" s="24"/>
      <c r="T143" s="24"/>
    </row>
    <row r="144" spans="12:20" x14ac:dyDescent="0.25">
      <c r="L144" s="24"/>
      <c r="M144" s="24"/>
      <c r="N144" s="24"/>
      <c r="O144" s="24"/>
      <c r="P144" s="24"/>
      <c r="Q144" s="24"/>
      <c r="R144" s="24"/>
      <c r="S144" s="24"/>
      <c r="T144" s="24"/>
    </row>
    <row r="145" spans="12:20" x14ac:dyDescent="0.25">
      <c r="L145" s="24"/>
      <c r="M145" s="24"/>
      <c r="N145" s="24"/>
      <c r="O145" s="24"/>
      <c r="P145" s="24"/>
      <c r="Q145" s="24"/>
      <c r="R145" s="24"/>
      <c r="S145" s="24"/>
      <c r="T145" s="24"/>
    </row>
    <row r="146" spans="12:20" x14ac:dyDescent="0.25">
      <c r="L146" s="24"/>
      <c r="M146" s="24"/>
      <c r="N146" s="24"/>
      <c r="O146" s="24"/>
      <c r="P146" s="24"/>
      <c r="Q146" s="24"/>
      <c r="R146" s="24"/>
      <c r="S146" s="24"/>
      <c r="T146" s="24"/>
    </row>
    <row r="147" spans="12:20" x14ac:dyDescent="0.25">
      <c r="L147" s="24"/>
      <c r="M147" s="24"/>
      <c r="N147" s="24"/>
      <c r="O147" s="24"/>
      <c r="P147" s="24"/>
      <c r="Q147" s="24"/>
      <c r="R147" s="24"/>
      <c r="S147" s="24"/>
      <c r="T147" s="24"/>
    </row>
    <row r="148" spans="12:20" x14ac:dyDescent="0.25">
      <c r="L148" s="24"/>
      <c r="M148" s="24"/>
      <c r="N148" s="24"/>
      <c r="O148" s="24"/>
      <c r="P148" s="24"/>
      <c r="Q148" s="24"/>
      <c r="R148" s="24"/>
      <c r="S148" s="24"/>
      <c r="T148" s="24"/>
    </row>
    <row r="149" spans="12:20" x14ac:dyDescent="0.25">
      <c r="L149" s="24"/>
      <c r="M149" s="24"/>
      <c r="N149" s="24"/>
      <c r="O149" s="24"/>
      <c r="P149" s="24"/>
      <c r="Q149" s="24"/>
      <c r="R149" s="24"/>
      <c r="S149" s="24"/>
      <c r="T149" s="24"/>
    </row>
    <row r="150" spans="12:20" x14ac:dyDescent="0.25">
      <c r="L150" s="24"/>
      <c r="M150" s="24"/>
      <c r="N150" s="24"/>
      <c r="O150" s="24"/>
      <c r="P150" s="24"/>
      <c r="Q150" s="24"/>
      <c r="R150" s="24"/>
      <c r="S150" s="24"/>
      <c r="T150" s="24"/>
    </row>
    <row r="151" spans="12:20" x14ac:dyDescent="0.25">
      <c r="L151" s="24"/>
      <c r="M151" s="24"/>
      <c r="N151" s="24"/>
      <c r="O151" s="24"/>
      <c r="P151" s="24"/>
      <c r="Q151" s="24"/>
      <c r="R151" s="24"/>
      <c r="S151" s="24"/>
      <c r="T151" s="24"/>
    </row>
    <row r="152" spans="12:20" x14ac:dyDescent="0.25">
      <c r="L152" s="24"/>
      <c r="M152" s="24"/>
      <c r="N152" s="24"/>
      <c r="O152" s="24"/>
      <c r="P152" s="24"/>
      <c r="Q152" s="24"/>
      <c r="R152" s="24"/>
      <c r="S152" s="24"/>
      <c r="T152" s="24"/>
    </row>
    <row r="153" spans="12:20" x14ac:dyDescent="0.25">
      <c r="L153" s="24"/>
      <c r="M153" s="24"/>
      <c r="N153" s="24"/>
      <c r="O153" s="24"/>
      <c r="P153" s="24"/>
      <c r="Q153" s="24"/>
      <c r="R153" s="24"/>
      <c r="S153" s="24"/>
      <c r="T153" s="24"/>
    </row>
    <row r="154" spans="12:20" x14ac:dyDescent="0.25">
      <c r="L154" s="24"/>
      <c r="M154" s="24"/>
      <c r="N154" s="24"/>
      <c r="O154" s="24"/>
      <c r="P154" s="24"/>
      <c r="Q154" s="24"/>
      <c r="R154" s="24"/>
      <c r="S154" s="24"/>
      <c r="T154" s="24"/>
    </row>
    <row r="155" spans="12:20" x14ac:dyDescent="0.25">
      <c r="L155" s="24"/>
      <c r="M155" s="24"/>
      <c r="N155" s="24"/>
      <c r="O155" s="24"/>
      <c r="P155" s="24"/>
      <c r="Q155" s="24"/>
      <c r="R155" s="24"/>
      <c r="S155" s="24"/>
      <c r="T155" s="24"/>
    </row>
    <row r="156" spans="12:20" x14ac:dyDescent="0.25">
      <c r="L156" s="24"/>
      <c r="M156" s="24"/>
      <c r="N156" s="24"/>
      <c r="O156" s="24"/>
      <c r="P156" s="24"/>
      <c r="Q156" s="24"/>
      <c r="R156" s="24"/>
      <c r="S156" s="24"/>
      <c r="T156" s="24"/>
    </row>
    <row r="157" spans="12:20" x14ac:dyDescent="0.25">
      <c r="L157" s="24"/>
      <c r="M157" s="24"/>
      <c r="N157" s="24"/>
      <c r="O157" s="24"/>
      <c r="P157" s="24"/>
      <c r="Q157" s="24"/>
      <c r="R157" s="24"/>
      <c r="S157" s="24"/>
      <c r="T157" s="24"/>
    </row>
    <row r="158" spans="12:20" x14ac:dyDescent="0.25">
      <c r="L158" s="24"/>
      <c r="M158" s="24"/>
      <c r="N158" s="24"/>
      <c r="O158" s="24"/>
      <c r="P158" s="24"/>
      <c r="Q158" s="24"/>
      <c r="R158" s="24"/>
      <c r="S158" s="24"/>
      <c r="T158" s="24"/>
    </row>
    <row r="159" spans="12:20" x14ac:dyDescent="0.25">
      <c r="L159" s="24"/>
      <c r="M159" s="24"/>
      <c r="N159" s="24"/>
      <c r="O159" s="24"/>
      <c r="P159" s="24"/>
      <c r="Q159" s="24"/>
      <c r="R159" s="24"/>
      <c r="S159" s="24"/>
      <c r="T159" s="24"/>
    </row>
    <row r="160" spans="12:20" x14ac:dyDescent="0.25">
      <c r="L160" s="24"/>
      <c r="M160" s="24"/>
      <c r="N160" s="24"/>
      <c r="O160" s="24"/>
      <c r="P160" s="24"/>
      <c r="Q160" s="24"/>
      <c r="R160" s="24"/>
      <c r="S160" s="24"/>
      <c r="T160" s="24"/>
    </row>
    <row r="161" spans="12:20" x14ac:dyDescent="0.25">
      <c r="L161" s="24"/>
      <c r="M161" s="24"/>
      <c r="N161" s="24"/>
      <c r="O161" s="24"/>
      <c r="P161" s="24"/>
      <c r="Q161" s="24"/>
      <c r="R161" s="24"/>
      <c r="S161" s="24"/>
      <c r="T161" s="24"/>
    </row>
    <row r="162" spans="12:20" x14ac:dyDescent="0.25">
      <c r="L162" s="24"/>
      <c r="M162" s="24"/>
      <c r="N162" s="24"/>
      <c r="O162" s="24"/>
      <c r="P162" s="24"/>
      <c r="Q162" s="24"/>
      <c r="R162" s="24"/>
      <c r="S162" s="24"/>
      <c r="T162" s="24"/>
    </row>
    <row r="163" spans="12:20" x14ac:dyDescent="0.25">
      <c r="L163" s="24"/>
      <c r="M163" s="24"/>
      <c r="N163" s="24"/>
      <c r="O163" s="24"/>
      <c r="P163" s="24"/>
      <c r="Q163" s="24"/>
      <c r="R163" s="24"/>
      <c r="S163" s="24"/>
      <c r="T163" s="24"/>
    </row>
    <row r="164" spans="12:20" x14ac:dyDescent="0.25">
      <c r="L164" s="24"/>
      <c r="M164" s="24"/>
      <c r="N164" s="24"/>
      <c r="O164" s="24"/>
      <c r="P164" s="24"/>
      <c r="Q164" s="24"/>
      <c r="R164" s="24"/>
      <c r="S164" s="24"/>
      <c r="T164" s="24"/>
    </row>
    <row r="165" spans="12:20" x14ac:dyDescent="0.25">
      <c r="L165" s="24"/>
      <c r="M165" s="24"/>
      <c r="N165" s="24"/>
      <c r="O165" s="24"/>
      <c r="P165" s="24"/>
      <c r="Q165" s="24"/>
      <c r="R165" s="24"/>
      <c r="S165" s="24"/>
      <c r="T165" s="24"/>
    </row>
    <row r="166" spans="12:20" x14ac:dyDescent="0.25">
      <c r="L166" s="24"/>
      <c r="M166" s="24"/>
      <c r="N166" s="24"/>
      <c r="O166" s="24"/>
      <c r="P166" s="24"/>
      <c r="Q166" s="24"/>
      <c r="R166" s="24"/>
      <c r="S166" s="24"/>
      <c r="T166" s="24"/>
    </row>
    <row r="167" spans="12:20" x14ac:dyDescent="0.25">
      <c r="L167" s="24"/>
      <c r="M167" s="24"/>
      <c r="N167" s="24"/>
      <c r="O167" s="24"/>
      <c r="P167" s="24"/>
      <c r="Q167" s="24"/>
      <c r="R167" s="24"/>
      <c r="S167" s="24"/>
      <c r="T167" s="24"/>
    </row>
    <row r="168" spans="12:20" x14ac:dyDescent="0.25">
      <c r="L168" s="24"/>
      <c r="M168" s="24"/>
      <c r="N168" s="24"/>
      <c r="O168" s="24"/>
      <c r="P168" s="24"/>
      <c r="Q168" s="24"/>
      <c r="R168" s="24"/>
      <c r="S168" s="24"/>
      <c r="T168" s="24"/>
    </row>
    <row r="169" spans="12:20" x14ac:dyDescent="0.25">
      <c r="L169" s="24"/>
      <c r="M169" s="24"/>
      <c r="N169" s="24"/>
      <c r="O169" s="24"/>
      <c r="P169" s="24"/>
      <c r="Q169" s="24"/>
      <c r="R169" s="24"/>
      <c r="S169" s="24"/>
      <c r="T169" s="24"/>
    </row>
    <row r="170" spans="12:20" x14ac:dyDescent="0.25">
      <c r="L170" s="24"/>
      <c r="M170" s="24"/>
      <c r="N170" s="24"/>
      <c r="O170" s="24"/>
      <c r="P170" s="24"/>
      <c r="Q170" s="24"/>
      <c r="R170" s="24"/>
      <c r="S170" s="24"/>
      <c r="T170" s="24"/>
    </row>
    <row r="171" spans="12:20" x14ac:dyDescent="0.25">
      <c r="L171" s="24"/>
      <c r="M171" s="24"/>
      <c r="N171" s="24"/>
      <c r="O171" s="24"/>
      <c r="P171" s="24"/>
      <c r="Q171" s="24"/>
      <c r="R171" s="24"/>
      <c r="S171" s="24"/>
      <c r="T171" s="24"/>
    </row>
    <row r="172" spans="12:20" x14ac:dyDescent="0.25">
      <c r="L172" s="24"/>
      <c r="M172" s="24"/>
      <c r="N172" s="24"/>
      <c r="O172" s="24"/>
      <c r="P172" s="24"/>
      <c r="Q172" s="24"/>
      <c r="R172" s="24"/>
      <c r="S172" s="24"/>
      <c r="T172" s="24"/>
    </row>
    <row r="173" spans="12:20" x14ac:dyDescent="0.25">
      <c r="L173" s="24"/>
      <c r="M173" s="24"/>
      <c r="N173" s="24"/>
      <c r="O173" s="24"/>
      <c r="P173" s="24"/>
      <c r="Q173" s="24"/>
      <c r="R173" s="24"/>
      <c r="S173" s="24"/>
      <c r="T173" s="24"/>
    </row>
    <row r="174" spans="12:20" x14ac:dyDescent="0.25">
      <c r="L174" s="24"/>
      <c r="M174" s="24"/>
      <c r="N174" s="24"/>
      <c r="O174" s="24"/>
      <c r="P174" s="24"/>
      <c r="Q174" s="24"/>
      <c r="R174" s="24"/>
      <c r="S174" s="24"/>
      <c r="T174" s="24"/>
    </row>
    <row r="175" spans="12:20" x14ac:dyDescent="0.25">
      <c r="L175" s="24"/>
      <c r="M175" s="24"/>
      <c r="N175" s="24"/>
      <c r="O175" s="24"/>
      <c r="P175" s="24"/>
      <c r="Q175" s="24"/>
      <c r="R175" s="24"/>
      <c r="S175" s="24"/>
      <c r="T175" s="24"/>
    </row>
    <row r="176" spans="12:20" x14ac:dyDescent="0.25">
      <c r="L176" s="24"/>
      <c r="M176" s="24"/>
      <c r="N176" s="24"/>
      <c r="O176" s="24"/>
      <c r="P176" s="24"/>
      <c r="Q176" s="24"/>
      <c r="R176" s="24"/>
      <c r="S176" s="24"/>
      <c r="T176" s="24"/>
    </row>
    <row r="177" spans="12:20" x14ac:dyDescent="0.25">
      <c r="L177" s="24"/>
      <c r="M177" s="24"/>
      <c r="N177" s="24"/>
      <c r="O177" s="24"/>
      <c r="P177" s="24"/>
      <c r="Q177" s="24"/>
      <c r="R177" s="24"/>
      <c r="S177" s="24"/>
      <c r="T177" s="24"/>
    </row>
    <row r="178" spans="12:20" x14ac:dyDescent="0.25">
      <c r="L178" s="24"/>
      <c r="M178" s="24"/>
      <c r="N178" s="24"/>
      <c r="O178" s="24"/>
      <c r="P178" s="24"/>
      <c r="Q178" s="24"/>
      <c r="R178" s="24"/>
      <c r="S178" s="24"/>
      <c r="T178" s="24"/>
    </row>
    <row r="179" spans="12:20" x14ac:dyDescent="0.25">
      <c r="L179" s="24"/>
      <c r="M179" s="24"/>
      <c r="N179" s="24"/>
      <c r="O179" s="24"/>
      <c r="P179" s="24"/>
      <c r="Q179" s="24"/>
      <c r="R179" s="24"/>
      <c r="S179" s="24"/>
      <c r="T179" s="24"/>
    </row>
    <row r="180" spans="12:20" x14ac:dyDescent="0.25">
      <c r="L180" s="24"/>
      <c r="M180" s="24"/>
      <c r="N180" s="24"/>
      <c r="O180" s="24"/>
      <c r="P180" s="24"/>
      <c r="Q180" s="24"/>
      <c r="R180" s="24"/>
      <c r="S180" s="24"/>
      <c r="T180" s="24"/>
    </row>
    <row r="181" spans="12:20" x14ac:dyDescent="0.25">
      <c r="L181" s="24"/>
      <c r="M181" s="24"/>
      <c r="N181" s="24"/>
      <c r="O181" s="24"/>
      <c r="P181" s="24"/>
      <c r="Q181" s="24"/>
      <c r="R181" s="24"/>
      <c r="S181" s="24"/>
      <c r="T181" s="24"/>
    </row>
    <row r="182" spans="12:20" x14ac:dyDescent="0.25">
      <c r="L182" s="24"/>
      <c r="M182" s="24"/>
      <c r="N182" s="24"/>
      <c r="O182" s="24"/>
      <c r="P182" s="24"/>
      <c r="Q182" s="24"/>
      <c r="R182" s="24"/>
      <c r="S182" s="24"/>
      <c r="T182" s="24"/>
    </row>
    <row r="183" spans="12:20" x14ac:dyDescent="0.25">
      <c r="L183" s="24"/>
      <c r="M183" s="24"/>
      <c r="N183" s="24"/>
      <c r="O183" s="24"/>
      <c r="P183" s="24"/>
      <c r="Q183" s="24"/>
      <c r="R183" s="24"/>
      <c r="S183" s="24"/>
      <c r="T183" s="24"/>
    </row>
    <row r="184" spans="12:20" x14ac:dyDescent="0.25">
      <c r="L184" s="24"/>
      <c r="M184" s="24"/>
      <c r="N184" s="24"/>
      <c r="O184" s="24"/>
      <c r="P184" s="24"/>
      <c r="Q184" s="24"/>
      <c r="R184" s="24"/>
      <c r="S184" s="24"/>
      <c r="T184" s="24"/>
    </row>
    <row r="185" spans="12:20" x14ac:dyDescent="0.25">
      <c r="L185" s="24"/>
      <c r="M185" s="24"/>
      <c r="N185" s="24"/>
      <c r="O185" s="24"/>
      <c r="P185" s="24"/>
      <c r="Q185" s="24"/>
      <c r="R185" s="24"/>
      <c r="S185" s="24"/>
      <c r="T185" s="24"/>
    </row>
    <row r="186" spans="12:20" x14ac:dyDescent="0.25">
      <c r="L186" s="24"/>
      <c r="M186" s="24"/>
      <c r="N186" s="24"/>
      <c r="O186" s="24"/>
      <c r="P186" s="24"/>
      <c r="Q186" s="24"/>
      <c r="R186" s="24"/>
      <c r="S186" s="24"/>
      <c r="T186" s="24"/>
    </row>
    <row r="187" spans="12:20" x14ac:dyDescent="0.25">
      <c r="L187" s="24"/>
      <c r="M187" s="24"/>
      <c r="N187" s="24"/>
      <c r="O187" s="24"/>
      <c r="P187" s="24"/>
      <c r="Q187" s="24"/>
      <c r="R187" s="24"/>
      <c r="S187" s="24"/>
      <c r="T187" s="24"/>
    </row>
    <row r="188" spans="12:20" x14ac:dyDescent="0.25">
      <c r="L188" s="24"/>
      <c r="M188" s="24"/>
      <c r="N188" s="24"/>
      <c r="O188" s="24"/>
      <c r="P188" s="24"/>
      <c r="Q188" s="24"/>
      <c r="R188" s="24"/>
      <c r="S188" s="24"/>
      <c r="T188" s="24"/>
    </row>
    <row r="189" spans="12:20" x14ac:dyDescent="0.25">
      <c r="L189" s="24"/>
      <c r="M189" s="24"/>
      <c r="N189" s="24"/>
      <c r="O189" s="24"/>
      <c r="P189" s="24"/>
      <c r="Q189" s="24"/>
      <c r="R189" s="24"/>
      <c r="S189" s="24"/>
      <c r="T189" s="24"/>
    </row>
    <row r="190" spans="12:20" x14ac:dyDescent="0.25">
      <c r="L190" s="24"/>
      <c r="M190" s="24"/>
      <c r="N190" s="24"/>
      <c r="O190" s="24"/>
      <c r="P190" s="24"/>
      <c r="Q190" s="24"/>
      <c r="R190" s="24"/>
      <c r="S190" s="24"/>
      <c r="T190" s="24"/>
    </row>
    <row r="191" spans="12:20" x14ac:dyDescent="0.25">
      <c r="L191" s="24"/>
      <c r="M191" s="24"/>
      <c r="N191" s="24"/>
      <c r="O191" s="24"/>
      <c r="P191" s="24"/>
      <c r="Q191" s="24"/>
      <c r="R191" s="24"/>
      <c r="S191" s="24"/>
      <c r="T191" s="24"/>
    </row>
    <row r="192" spans="12:20" x14ac:dyDescent="0.25">
      <c r="L192" s="24"/>
      <c r="M192" s="24"/>
      <c r="N192" s="24"/>
      <c r="O192" s="24"/>
      <c r="P192" s="24"/>
      <c r="Q192" s="24"/>
      <c r="R192" s="24"/>
      <c r="S192" s="24"/>
      <c r="T192" s="24"/>
    </row>
    <row r="193" spans="12:20" x14ac:dyDescent="0.25">
      <c r="L193" s="24"/>
      <c r="M193" s="24"/>
      <c r="N193" s="24"/>
      <c r="O193" s="24"/>
      <c r="P193" s="24"/>
      <c r="Q193" s="24"/>
      <c r="R193" s="24"/>
      <c r="S193" s="24"/>
      <c r="T193" s="24"/>
    </row>
    <row r="194" spans="12:20" x14ac:dyDescent="0.25">
      <c r="L194" s="24"/>
      <c r="M194" s="24"/>
      <c r="N194" s="24"/>
      <c r="O194" s="24"/>
      <c r="P194" s="24"/>
      <c r="Q194" s="24"/>
      <c r="R194" s="24"/>
      <c r="S194" s="24"/>
      <c r="T194" s="24"/>
    </row>
    <row r="195" spans="12:20" x14ac:dyDescent="0.25">
      <c r="L195" s="24"/>
      <c r="M195" s="24"/>
      <c r="N195" s="24"/>
      <c r="O195" s="24"/>
      <c r="P195" s="24"/>
      <c r="Q195" s="24"/>
      <c r="R195" s="24"/>
      <c r="S195" s="24"/>
      <c r="T195" s="24"/>
    </row>
    <row r="196" spans="12:20" x14ac:dyDescent="0.25">
      <c r="L196" s="24"/>
      <c r="M196" s="24"/>
      <c r="N196" s="24"/>
      <c r="O196" s="24"/>
      <c r="P196" s="24"/>
      <c r="Q196" s="24"/>
      <c r="R196" s="24"/>
      <c r="S196" s="24"/>
      <c r="T196" s="24"/>
    </row>
    <row r="197" spans="12:20" x14ac:dyDescent="0.25">
      <c r="L197" s="24"/>
      <c r="M197" s="24"/>
      <c r="N197" s="24"/>
      <c r="O197" s="24"/>
      <c r="P197" s="24"/>
      <c r="Q197" s="24"/>
      <c r="R197" s="24"/>
      <c r="S197" s="24"/>
      <c r="T197" s="24"/>
    </row>
    <row r="198" spans="12:20" x14ac:dyDescent="0.25">
      <c r="L198" s="24"/>
      <c r="M198" s="24"/>
      <c r="N198" s="24"/>
      <c r="O198" s="24"/>
      <c r="P198" s="24"/>
      <c r="Q198" s="24"/>
      <c r="R198" s="24"/>
      <c r="S198" s="24"/>
      <c r="T198" s="24"/>
    </row>
    <row r="199" spans="12:20" x14ac:dyDescent="0.25">
      <c r="L199" s="24"/>
      <c r="M199" s="24"/>
      <c r="N199" s="24"/>
      <c r="O199" s="24"/>
      <c r="P199" s="24"/>
      <c r="Q199" s="24"/>
      <c r="R199" s="24"/>
      <c r="S199" s="24"/>
      <c r="T199" s="24"/>
    </row>
    <row r="200" spans="12:20" x14ac:dyDescent="0.25">
      <c r="L200" s="24"/>
      <c r="M200" s="24"/>
      <c r="N200" s="24"/>
      <c r="O200" s="24"/>
      <c r="P200" s="24"/>
      <c r="Q200" s="24"/>
      <c r="R200" s="24"/>
      <c r="S200" s="24"/>
      <c r="T200" s="24"/>
    </row>
    <row r="201" spans="12:20" x14ac:dyDescent="0.25">
      <c r="L201" s="24"/>
      <c r="M201" s="24"/>
      <c r="N201" s="24"/>
      <c r="O201" s="24"/>
      <c r="P201" s="24"/>
      <c r="Q201" s="24"/>
      <c r="R201" s="24"/>
      <c r="S201" s="24"/>
      <c r="T201" s="24"/>
    </row>
    <row r="202" spans="12:20" x14ac:dyDescent="0.25">
      <c r="L202" s="24"/>
      <c r="M202" s="24"/>
      <c r="N202" s="24"/>
      <c r="O202" s="24"/>
      <c r="P202" s="24"/>
      <c r="Q202" s="24"/>
      <c r="R202" s="24"/>
      <c r="S202" s="24"/>
      <c r="T202" s="24"/>
    </row>
    <row r="203" spans="12:20" x14ac:dyDescent="0.25">
      <c r="L203" s="24"/>
      <c r="M203" s="24"/>
      <c r="N203" s="24"/>
      <c r="O203" s="24"/>
      <c r="P203" s="24"/>
      <c r="Q203" s="24"/>
      <c r="R203" s="24"/>
      <c r="S203" s="24"/>
      <c r="T203" s="24"/>
    </row>
    <row r="204" spans="12:20" x14ac:dyDescent="0.25">
      <c r="L204" s="24"/>
      <c r="M204" s="24"/>
      <c r="N204" s="24"/>
      <c r="O204" s="24"/>
      <c r="P204" s="24"/>
      <c r="Q204" s="24"/>
      <c r="R204" s="24"/>
      <c r="S204" s="24"/>
      <c r="T204" s="24"/>
    </row>
    <row r="205" spans="12:20" x14ac:dyDescent="0.25">
      <c r="L205" s="24"/>
      <c r="M205" s="24"/>
      <c r="N205" s="24"/>
      <c r="O205" s="24"/>
      <c r="P205" s="24"/>
      <c r="Q205" s="24"/>
      <c r="R205" s="24"/>
      <c r="S205" s="24"/>
      <c r="T205" s="24"/>
    </row>
    <row r="206" spans="12:20" x14ac:dyDescent="0.25">
      <c r="L206" s="24"/>
      <c r="M206" s="24"/>
      <c r="N206" s="24"/>
      <c r="O206" s="24"/>
      <c r="P206" s="24"/>
      <c r="Q206" s="24"/>
      <c r="R206" s="24"/>
      <c r="S206" s="24"/>
      <c r="T206" s="24"/>
    </row>
    <row r="207" spans="12:20" x14ac:dyDescent="0.25">
      <c r="L207" s="24"/>
      <c r="M207" s="24"/>
      <c r="N207" s="24"/>
      <c r="O207" s="24"/>
      <c r="P207" s="24"/>
      <c r="Q207" s="24"/>
      <c r="R207" s="24"/>
      <c r="S207" s="24"/>
      <c r="T207" s="24"/>
    </row>
    <row r="208" spans="12:20" x14ac:dyDescent="0.25">
      <c r="L208" s="24"/>
      <c r="M208" s="24"/>
      <c r="N208" s="24"/>
      <c r="O208" s="24"/>
      <c r="P208" s="24"/>
      <c r="Q208" s="24"/>
      <c r="R208" s="24"/>
      <c r="S208" s="24"/>
      <c r="T208" s="24"/>
    </row>
    <row r="209" spans="12:20" x14ac:dyDescent="0.25">
      <c r="L209" s="24"/>
      <c r="M209" s="24"/>
      <c r="N209" s="24"/>
      <c r="O209" s="24"/>
      <c r="P209" s="24"/>
      <c r="Q209" s="24"/>
      <c r="R209" s="24"/>
      <c r="S209" s="24"/>
      <c r="T209" s="24"/>
    </row>
    <row r="210" spans="12:20" x14ac:dyDescent="0.25">
      <c r="L210" s="24"/>
      <c r="M210" s="24"/>
      <c r="N210" s="24"/>
      <c r="O210" s="24"/>
      <c r="P210" s="24"/>
      <c r="Q210" s="24"/>
      <c r="R210" s="24"/>
      <c r="S210" s="24"/>
      <c r="T210" s="24"/>
    </row>
    <row r="211" spans="12:20" x14ac:dyDescent="0.25">
      <c r="L211" s="24"/>
      <c r="M211" s="24"/>
      <c r="N211" s="24"/>
      <c r="O211" s="24"/>
      <c r="P211" s="24"/>
      <c r="Q211" s="24"/>
      <c r="R211" s="24"/>
      <c r="S211" s="24"/>
      <c r="T211" s="24"/>
    </row>
    <row r="212" spans="12:20" x14ac:dyDescent="0.25">
      <c r="L212" s="24"/>
      <c r="M212" s="24"/>
      <c r="N212" s="24"/>
      <c r="O212" s="24"/>
      <c r="P212" s="24"/>
      <c r="Q212" s="24"/>
      <c r="R212" s="24"/>
      <c r="S212" s="24"/>
      <c r="T212" s="24"/>
    </row>
    <row r="213" spans="12:20" x14ac:dyDescent="0.25">
      <c r="L213" s="24"/>
      <c r="M213" s="24"/>
      <c r="N213" s="24"/>
      <c r="O213" s="24"/>
      <c r="P213" s="24"/>
      <c r="Q213" s="24"/>
      <c r="R213" s="24"/>
      <c r="S213" s="24"/>
      <c r="T213" s="24"/>
    </row>
    <row r="214" spans="12:20" x14ac:dyDescent="0.25">
      <c r="L214" s="24"/>
      <c r="M214" s="24"/>
      <c r="N214" s="24"/>
      <c r="O214" s="24"/>
      <c r="P214" s="24"/>
      <c r="Q214" s="24"/>
      <c r="R214" s="24"/>
      <c r="S214" s="24"/>
      <c r="T214" s="24"/>
    </row>
    <row r="215" spans="12:20" x14ac:dyDescent="0.25">
      <c r="L215" s="24"/>
      <c r="M215" s="24"/>
      <c r="N215" s="24"/>
      <c r="O215" s="24"/>
      <c r="P215" s="24"/>
      <c r="Q215" s="24"/>
      <c r="R215" s="24"/>
      <c r="S215" s="24"/>
      <c r="T215" s="24"/>
    </row>
    <row r="216" spans="12:20" x14ac:dyDescent="0.25">
      <c r="L216" s="24"/>
      <c r="M216" s="24"/>
      <c r="N216" s="24"/>
      <c r="O216" s="24"/>
      <c r="P216" s="24"/>
      <c r="Q216" s="24"/>
      <c r="R216" s="24"/>
      <c r="S216" s="24"/>
      <c r="T216" s="24"/>
    </row>
    <row r="217" spans="12:20" x14ac:dyDescent="0.25">
      <c r="L217" s="24"/>
      <c r="M217" s="24"/>
      <c r="N217" s="24"/>
      <c r="O217" s="24"/>
      <c r="P217" s="24"/>
      <c r="Q217" s="24"/>
      <c r="R217" s="24"/>
      <c r="S217" s="24"/>
      <c r="T217" s="24"/>
    </row>
    <row r="218" spans="12:20" x14ac:dyDescent="0.25">
      <c r="L218" s="24"/>
      <c r="M218" s="24"/>
      <c r="N218" s="24"/>
      <c r="O218" s="24"/>
      <c r="P218" s="24"/>
      <c r="Q218" s="24"/>
      <c r="R218" s="24"/>
      <c r="S218" s="24"/>
      <c r="T218" s="24"/>
    </row>
    <row r="219" spans="12:20" x14ac:dyDescent="0.25">
      <c r="L219" s="24"/>
      <c r="M219" s="24"/>
      <c r="N219" s="24"/>
      <c r="O219" s="24"/>
      <c r="P219" s="24"/>
      <c r="Q219" s="24"/>
      <c r="R219" s="24"/>
      <c r="S219" s="24"/>
      <c r="T219" s="24"/>
    </row>
    <row r="220" spans="12:20" x14ac:dyDescent="0.25">
      <c r="L220" s="24"/>
      <c r="M220" s="24"/>
      <c r="N220" s="24"/>
      <c r="O220" s="24"/>
      <c r="P220" s="24"/>
      <c r="Q220" s="24"/>
      <c r="R220" s="24"/>
      <c r="S220" s="24"/>
      <c r="T220" s="24"/>
    </row>
    <row r="221" spans="12:20" x14ac:dyDescent="0.25">
      <c r="L221" s="24"/>
      <c r="M221" s="24"/>
      <c r="N221" s="24"/>
      <c r="O221" s="24"/>
      <c r="P221" s="24"/>
      <c r="Q221" s="24"/>
      <c r="R221" s="24"/>
      <c r="S221" s="24"/>
      <c r="T221" s="24"/>
    </row>
    <row r="222" spans="12:20" x14ac:dyDescent="0.25">
      <c r="L222" s="24"/>
      <c r="M222" s="24"/>
      <c r="N222" s="24"/>
      <c r="O222" s="24"/>
      <c r="P222" s="24"/>
      <c r="Q222" s="24"/>
      <c r="R222" s="24"/>
      <c r="S222" s="24"/>
      <c r="T222" s="24"/>
    </row>
    <row r="223" spans="12:20" x14ac:dyDescent="0.25">
      <c r="L223" s="24"/>
      <c r="M223" s="24"/>
      <c r="N223" s="24"/>
      <c r="O223" s="24"/>
      <c r="P223" s="24"/>
      <c r="Q223" s="24"/>
      <c r="R223" s="24"/>
      <c r="S223" s="24"/>
      <c r="T223" s="24"/>
    </row>
    <row r="224" spans="12:20" x14ac:dyDescent="0.25">
      <c r="L224" s="24"/>
      <c r="M224" s="24"/>
      <c r="N224" s="24"/>
      <c r="O224" s="24"/>
      <c r="P224" s="24"/>
      <c r="Q224" s="24"/>
      <c r="R224" s="24"/>
      <c r="S224" s="24"/>
      <c r="T224" s="24"/>
    </row>
    <row r="225" spans="12:20" x14ac:dyDescent="0.25">
      <c r="L225" s="24"/>
      <c r="M225" s="24"/>
      <c r="N225" s="24"/>
      <c r="O225" s="24"/>
      <c r="P225" s="24"/>
      <c r="Q225" s="24"/>
      <c r="R225" s="24"/>
      <c r="S225" s="24"/>
      <c r="T225" s="24"/>
    </row>
    <row r="226" spans="12:20" x14ac:dyDescent="0.25">
      <c r="L226" s="24"/>
      <c r="M226" s="24"/>
      <c r="N226" s="24"/>
      <c r="O226" s="24"/>
      <c r="P226" s="24"/>
      <c r="Q226" s="24"/>
      <c r="R226" s="24"/>
      <c r="S226" s="24"/>
      <c r="T226" s="24"/>
    </row>
    <row r="227" spans="12:20" x14ac:dyDescent="0.25">
      <c r="L227" s="24"/>
      <c r="M227" s="24"/>
      <c r="N227" s="24"/>
      <c r="O227" s="24"/>
      <c r="P227" s="24"/>
      <c r="Q227" s="24"/>
      <c r="R227" s="24"/>
      <c r="S227" s="24"/>
      <c r="T227" s="24"/>
    </row>
    <row r="228" spans="12:20" x14ac:dyDescent="0.25">
      <c r="L228" s="24"/>
      <c r="M228" s="24"/>
      <c r="N228" s="24"/>
      <c r="O228" s="24"/>
      <c r="P228" s="24"/>
      <c r="Q228" s="24"/>
      <c r="R228" s="24"/>
      <c r="S228" s="24"/>
      <c r="T228" s="24"/>
    </row>
    <row r="229" spans="12:20" x14ac:dyDescent="0.25">
      <c r="L229" s="24"/>
      <c r="M229" s="24"/>
      <c r="N229" s="24"/>
      <c r="O229" s="24"/>
      <c r="P229" s="24"/>
      <c r="Q229" s="24"/>
      <c r="R229" s="24"/>
      <c r="S229" s="24"/>
      <c r="T229" s="24"/>
    </row>
    <row r="230" spans="12:20" x14ac:dyDescent="0.25">
      <c r="L230" s="24"/>
      <c r="M230" s="24"/>
      <c r="N230" s="24"/>
      <c r="O230" s="24"/>
      <c r="P230" s="24"/>
      <c r="Q230" s="24"/>
      <c r="R230" s="24"/>
      <c r="S230" s="24"/>
      <c r="T230" s="24"/>
    </row>
    <row r="231" spans="12:20" x14ac:dyDescent="0.25">
      <c r="L231" s="24"/>
      <c r="M231" s="24"/>
      <c r="N231" s="24"/>
      <c r="O231" s="24"/>
      <c r="P231" s="24"/>
      <c r="Q231" s="24"/>
      <c r="R231" s="24"/>
      <c r="S231" s="24"/>
      <c r="T231" s="24"/>
    </row>
    <row r="232" spans="12:20" x14ac:dyDescent="0.25">
      <c r="L232" s="24"/>
      <c r="M232" s="24"/>
      <c r="N232" s="24"/>
      <c r="O232" s="24"/>
      <c r="P232" s="24"/>
      <c r="Q232" s="24"/>
      <c r="R232" s="24"/>
      <c r="S232" s="24"/>
      <c r="T232" s="24"/>
    </row>
    <row r="233" spans="12:20" x14ac:dyDescent="0.25">
      <c r="L233" s="24"/>
      <c r="M233" s="24"/>
      <c r="N233" s="24"/>
      <c r="O233" s="24"/>
      <c r="P233" s="24"/>
      <c r="Q233" s="24"/>
      <c r="R233" s="24"/>
      <c r="S233" s="24"/>
      <c r="T233" s="24"/>
    </row>
    <row r="234" spans="12:20" x14ac:dyDescent="0.25">
      <c r="L234" s="24"/>
      <c r="M234" s="24"/>
      <c r="N234" s="24"/>
      <c r="O234" s="24"/>
      <c r="P234" s="24"/>
      <c r="Q234" s="24"/>
      <c r="R234" s="24"/>
      <c r="S234" s="24"/>
      <c r="T234" s="24"/>
    </row>
    <row r="235" spans="12:20" x14ac:dyDescent="0.25">
      <c r="L235" s="24"/>
      <c r="M235" s="24"/>
      <c r="N235" s="24"/>
      <c r="O235" s="24"/>
      <c r="P235" s="24"/>
      <c r="Q235" s="24"/>
      <c r="R235" s="24"/>
      <c r="S235" s="24"/>
      <c r="T235" s="24"/>
    </row>
    <row r="236" spans="12:20" x14ac:dyDescent="0.25">
      <c r="L236" s="24"/>
      <c r="M236" s="24"/>
      <c r="N236" s="24"/>
      <c r="O236" s="24"/>
      <c r="P236" s="24"/>
      <c r="Q236" s="24"/>
      <c r="R236" s="24"/>
      <c r="S236" s="24"/>
      <c r="T236" s="24"/>
    </row>
    <row r="237" spans="12:20" x14ac:dyDescent="0.25">
      <c r="L237" s="24"/>
      <c r="M237" s="24"/>
      <c r="N237" s="24"/>
      <c r="O237" s="24"/>
      <c r="P237" s="24"/>
      <c r="Q237" s="24"/>
      <c r="R237" s="24"/>
      <c r="S237" s="24"/>
      <c r="T237" s="24"/>
    </row>
    <row r="238" spans="12:20" x14ac:dyDescent="0.25">
      <c r="L238" s="24"/>
      <c r="M238" s="24"/>
      <c r="N238" s="24"/>
      <c r="O238" s="24"/>
      <c r="P238" s="24"/>
      <c r="Q238" s="24"/>
      <c r="R238" s="24"/>
      <c r="S238" s="24"/>
      <c r="T238" s="24"/>
    </row>
    <row r="239" spans="12:20" x14ac:dyDescent="0.25">
      <c r="L239" s="24"/>
      <c r="M239" s="24"/>
      <c r="N239" s="24"/>
      <c r="O239" s="24"/>
      <c r="P239" s="24"/>
      <c r="Q239" s="24"/>
      <c r="R239" s="24"/>
      <c r="S239" s="24"/>
      <c r="T239" s="24"/>
    </row>
    <row r="240" spans="12:20" x14ac:dyDescent="0.25">
      <c r="L240" s="24"/>
      <c r="M240" s="24"/>
      <c r="N240" s="24"/>
      <c r="O240" s="24"/>
      <c r="P240" s="24"/>
      <c r="Q240" s="24"/>
      <c r="R240" s="24"/>
      <c r="S240" s="24"/>
      <c r="T240" s="24"/>
    </row>
    <row r="241" spans="12:20" x14ac:dyDescent="0.25">
      <c r="L241" s="24"/>
      <c r="M241" s="24"/>
      <c r="N241" s="24"/>
      <c r="O241" s="24"/>
      <c r="P241" s="24"/>
      <c r="Q241" s="24"/>
      <c r="R241" s="24"/>
      <c r="S241" s="24"/>
      <c r="T241" s="24"/>
    </row>
    <row r="242" spans="12:20" x14ac:dyDescent="0.25">
      <c r="L242" s="24"/>
      <c r="M242" s="24"/>
      <c r="N242" s="24"/>
      <c r="O242" s="24"/>
      <c r="P242" s="24"/>
      <c r="Q242" s="24"/>
      <c r="R242" s="24"/>
      <c r="S242" s="24"/>
      <c r="T242" s="24"/>
    </row>
    <row r="243" spans="12:20" x14ac:dyDescent="0.25">
      <c r="L243" s="24"/>
      <c r="M243" s="24"/>
      <c r="N243" s="24"/>
      <c r="O243" s="24"/>
      <c r="P243" s="24"/>
      <c r="Q243" s="24"/>
      <c r="R243" s="24"/>
      <c r="S243" s="24"/>
      <c r="T243" s="24"/>
    </row>
    <row r="244" spans="12:20" x14ac:dyDescent="0.25">
      <c r="L244" s="24"/>
      <c r="M244" s="24"/>
      <c r="N244" s="24"/>
      <c r="O244" s="24"/>
      <c r="P244" s="24"/>
      <c r="Q244" s="24"/>
      <c r="R244" s="24"/>
      <c r="S244" s="24"/>
      <c r="T244" s="24"/>
    </row>
    <row r="245" spans="12:20" x14ac:dyDescent="0.25">
      <c r="L245" s="24"/>
      <c r="M245" s="24"/>
      <c r="N245" s="24"/>
      <c r="O245" s="24"/>
      <c r="P245" s="24"/>
      <c r="Q245" s="24"/>
      <c r="R245" s="24"/>
      <c r="S245" s="24"/>
      <c r="T245" s="24"/>
    </row>
    <row r="246" spans="12:20" x14ac:dyDescent="0.25">
      <c r="L246" s="24"/>
      <c r="M246" s="24"/>
      <c r="N246" s="24"/>
      <c r="O246" s="24"/>
      <c r="P246" s="24"/>
      <c r="Q246" s="24"/>
      <c r="R246" s="24"/>
      <c r="S246" s="24"/>
      <c r="T246" s="24"/>
    </row>
    <row r="247" spans="12:20" x14ac:dyDescent="0.25">
      <c r="L247" s="24"/>
      <c r="M247" s="24"/>
      <c r="N247" s="24"/>
      <c r="O247" s="24"/>
      <c r="P247" s="24"/>
      <c r="Q247" s="24"/>
      <c r="R247" s="24"/>
      <c r="S247" s="24"/>
      <c r="T247" s="24"/>
    </row>
    <row r="248" spans="12:20" x14ac:dyDescent="0.25">
      <c r="L248" s="24"/>
      <c r="M248" s="24"/>
      <c r="N248" s="24"/>
      <c r="O248" s="24"/>
      <c r="P248" s="24"/>
      <c r="Q248" s="24"/>
      <c r="R248" s="24"/>
      <c r="S248" s="24"/>
      <c r="T248" s="24"/>
    </row>
    <row r="249" spans="12:20" x14ac:dyDescent="0.25">
      <c r="L249" s="24"/>
      <c r="M249" s="24"/>
      <c r="N249" s="24"/>
      <c r="O249" s="24"/>
      <c r="P249" s="24"/>
      <c r="Q249" s="24"/>
      <c r="R249" s="24"/>
      <c r="S249" s="24"/>
      <c r="T249" s="24"/>
    </row>
    <row r="250" spans="12:20" x14ac:dyDescent="0.25">
      <c r="L250" s="24"/>
      <c r="M250" s="24"/>
      <c r="N250" s="24"/>
      <c r="O250" s="24"/>
      <c r="P250" s="24"/>
      <c r="Q250" s="24"/>
      <c r="R250" s="24"/>
      <c r="S250" s="24"/>
      <c r="T250" s="24"/>
    </row>
    <row r="251" spans="12:20" x14ac:dyDescent="0.25">
      <c r="L251" s="24"/>
      <c r="M251" s="24"/>
      <c r="N251" s="24"/>
      <c r="O251" s="24"/>
      <c r="P251" s="24"/>
      <c r="Q251" s="24"/>
      <c r="R251" s="24"/>
      <c r="S251" s="24"/>
      <c r="T251" s="24"/>
    </row>
    <row r="252" spans="12:20" x14ac:dyDescent="0.25">
      <c r="L252" s="24"/>
      <c r="M252" s="24"/>
      <c r="N252" s="24"/>
      <c r="O252" s="24"/>
      <c r="P252" s="24"/>
      <c r="Q252" s="24"/>
      <c r="R252" s="24"/>
      <c r="S252" s="24"/>
      <c r="T252" s="24"/>
    </row>
    <row r="253" spans="12:20" x14ac:dyDescent="0.25">
      <c r="L253" s="24"/>
      <c r="M253" s="24"/>
      <c r="N253" s="24"/>
      <c r="O253" s="24"/>
      <c r="P253" s="24"/>
      <c r="Q253" s="24"/>
      <c r="R253" s="24"/>
      <c r="S253" s="24"/>
      <c r="T253" s="24"/>
    </row>
    <row r="254" spans="12:20" x14ac:dyDescent="0.25">
      <c r="L254" s="24"/>
      <c r="M254" s="24"/>
      <c r="N254" s="24"/>
      <c r="O254" s="24"/>
      <c r="P254" s="24"/>
      <c r="Q254" s="24"/>
      <c r="R254" s="24"/>
      <c r="S254" s="24"/>
      <c r="T254" s="24"/>
    </row>
    <row r="255" spans="12:20" x14ac:dyDescent="0.25">
      <c r="L255" s="24"/>
      <c r="M255" s="24"/>
      <c r="N255" s="24"/>
      <c r="O255" s="24"/>
      <c r="P255" s="24"/>
      <c r="Q255" s="24"/>
      <c r="R255" s="24"/>
      <c r="S255" s="24"/>
      <c r="T255" s="24"/>
    </row>
    <row r="256" spans="12:20" x14ac:dyDescent="0.25">
      <c r="L256" s="24"/>
      <c r="M256" s="24"/>
      <c r="N256" s="24"/>
      <c r="O256" s="24"/>
      <c r="P256" s="24"/>
      <c r="Q256" s="24"/>
      <c r="R256" s="24"/>
      <c r="S256" s="24"/>
      <c r="T256" s="24"/>
    </row>
    <row r="257" spans="12:20" x14ac:dyDescent="0.25">
      <c r="L257" s="24"/>
      <c r="M257" s="24"/>
      <c r="N257" s="24"/>
      <c r="O257" s="24"/>
      <c r="P257" s="24"/>
      <c r="Q257" s="24"/>
      <c r="R257" s="24"/>
      <c r="S257" s="24"/>
      <c r="T257" s="24"/>
    </row>
    <row r="258" spans="12:20" x14ac:dyDescent="0.25">
      <c r="L258" s="24"/>
      <c r="M258" s="24"/>
      <c r="N258" s="24"/>
      <c r="O258" s="24"/>
      <c r="P258" s="24"/>
      <c r="Q258" s="24"/>
      <c r="R258" s="24"/>
      <c r="S258" s="24"/>
      <c r="T258" s="24"/>
    </row>
    <row r="259" spans="12:20" x14ac:dyDescent="0.25">
      <c r="L259" s="24"/>
      <c r="M259" s="24"/>
      <c r="N259" s="24"/>
      <c r="O259" s="24"/>
      <c r="P259" s="24"/>
      <c r="Q259" s="24"/>
      <c r="R259" s="24"/>
      <c r="S259" s="24"/>
      <c r="T259" s="24"/>
    </row>
    <row r="260" spans="12:20" x14ac:dyDescent="0.25">
      <c r="L260" s="24"/>
      <c r="M260" s="24"/>
      <c r="N260" s="24"/>
      <c r="O260" s="24"/>
      <c r="P260" s="24"/>
      <c r="Q260" s="24"/>
      <c r="R260" s="24"/>
      <c r="S260" s="24"/>
      <c r="T260" s="24"/>
    </row>
    <row r="261" spans="12:20" x14ac:dyDescent="0.25">
      <c r="L261" s="24"/>
      <c r="M261" s="24"/>
      <c r="N261" s="24"/>
      <c r="O261" s="24"/>
      <c r="P261" s="24"/>
      <c r="Q261" s="24"/>
      <c r="R261" s="24"/>
      <c r="S261" s="24"/>
      <c r="T261" s="24"/>
    </row>
    <row r="262" spans="12:20" x14ac:dyDescent="0.25">
      <c r="L262" s="24"/>
      <c r="M262" s="24"/>
      <c r="N262" s="24"/>
      <c r="O262" s="24"/>
      <c r="P262" s="24"/>
      <c r="Q262" s="24"/>
      <c r="R262" s="24"/>
      <c r="S262" s="24"/>
      <c r="T262" s="24"/>
    </row>
    <row r="263" spans="12:20" x14ac:dyDescent="0.25">
      <c r="L263" s="24"/>
      <c r="M263" s="24"/>
      <c r="N263" s="24"/>
      <c r="O263" s="24"/>
      <c r="P263" s="24"/>
      <c r="Q263" s="24"/>
      <c r="R263" s="24"/>
      <c r="S263" s="24"/>
      <c r="T263" s="24"/>
    </row>
    <row r="264" spans="12:20" x14ac:dyDescent="0.25">
      <c r="L264" s="24"/>
      <c r="M264" s="24"/>
      <c r="N264" s="24"/>
      <c r="O264" s="24"/>
      <c r="P264" s="24"/>
      <c r="Q264" s="24"/>
      <c r="R264" s="24"/>
      <c r="S264" s="24"/>
      <c r="T264" s="24"/>
    </row>
    <row r="265" spans="12:20" x14ac:dyDescent="0.25">
      <c r="L265" s="24"/>
      <c r="M265" s="24"/>
      <c r="N265" s="24"/>
      <c r="O265" s="24"/>
      <c r="P265" s="24"/>
      <c r="Q265" s="24"/>
      <c r="R265" s="24"/>
      <c r="S265" s="24"/>
      <c r="T265" s="24"/>
    </row>
    <row r="266" spans="12:20" x14ac:dyDescent="0.25">
      <c r="L266" s="24"/>
      <c r="M266" s="24"/>
      <c r="N266" s="24"/>
      <c r="O266" s="24"/>
      <c r="P266" s="24"/>
      <c r="Q266" s="24"/>
      <c r="R266" s="24"/>
      <c r="S266" s="24"/>
      <c r="T266" s="24"/>
    </row>
    <row r="267" spans="12:20" x14ac:dyDescent="0.25">
      <c r="L267" s="24"/>
      <c r="M267" s="24"/>
      <c r="N267" s="24"/>
      <c r="O267" s="24"/>
      <c r="P267" s="24"/>
      <c r="Q267" s="24"/>
      <c r="R267" s="24"/>
      <c r="S267" s="24"/>
      <c r="T267" s="24"/>
    </row>
    <row r="268" spans="12:20" x14ac:dyDescent="0.25">
      <c r="L268" s="24"/>
      <c r="M268" s="24"/>
      <c r="N268" s="24"/>
      <c r="O268" s="24"/>
      <c r="P268" s="24"/>
      <c r="Q268" s="24"/>
      <c r="R268" s="24"/>
      <c r="S268" s="24"/>
      <c r="T268" s="24"/>
    </row>
    <row r="269" spans="12:20" x14ac:dyDescent="0.25">
      <c r="L269" s="24"/>
      <c r="M269" s="24"/>
      <c r="N269" s="24"/>
      <c r="O269" s="24"/>
      <c r="P269" s="24"/>
      <c r="Q269" s="24"/>
      <c r="R269" s="24"/>
      <c r="S269" s="24"/>
      <c r="T269" s="24"/>
    </row>
    <row r="270" spans="12:20" x14ac:dyDescent="0.25">
      <c r="L270" s="24"/>
      <c r="M270" s="24"/>
      <c r="N270" s="24"/>
      <c r="O270" s="24"/>
      <c r="P270" s="24"/>
      <c r="Q270" s="24"/>
      <c r="R270" s="24"/>
      <c r="S270" s="24"/>
      <c r="T270" s="24"/>
    </row>
    <row r="271" spans="12:20" x14ac:dyDescent="0.25">
      <c r="L271" s="24"/>
      <c r="M271" s="24"/>
      <c r="N271" s="24"/>
      <c r="O271" s="24"/>
      <c r="P271" s="24"/>
      <c r="Q271" s="24"/>
      <c r="R271" s="24"/>
      <c r="S271" s="24"/>
      <c r="T271" s="24"/>
    </row>
    <row r="272" spans="12:20" x14ac:dyDescent="0.25">
      <c r="L272" s="24"/>
      <c r="M272" s="24"/>
      <c r="N272" s="24"/>
      <c r="O272" s="24"/>
      <c r="P272" s="24"/>
      <c r="Q272" s="24"/>
      <c r="R272" s="24"/>
      <c r="S272" s="24"/>
      <c r="T272" s="24"/>
    </row>
    <row r="273" spans="12:20" x14ac:dyDescent="0.25">
      <c r="L273" s="24"/>
      <c r="M273" s="24"/>
      <c r="N273" s="24"/>
      <c r="O273" s="24"/>
      <c r="P273" s="24"/>
      <c r="Q273" s="24"/>
      <c r="R273" s="24"/>
      <c r="S273" s="24"/>
      <c r="T273" s="24"/>
    </row>
    <row r="274" spans="12:20" x14ac:dyDescent="0.25">
      <c r="L274" s="24"/>
      <c r="M274" s="24"/>
      <c r="N274" s="24"/>
      <c r="O274" s="24"/>
      <c r="P274" s="24"/>
      <c r="Q274" s="24"/>
      <c r="R274" s="24"/>
      <c r="S274" s="24"/>
      <c r="T274" s="24"/>
    </row>
    <row r="275" spans="12:20" x14ac:dyDescent="0.25">
      <c r="L275" s="24"/>
      <c r="M275" s="24"/>
      <c r="N275" s="24"/>
      <c r="O275" s="24"/>
      <c r="P275" s="24"/>
      <c r="Q275" s="24"/>
      <c r="R275" s="24"/>
      <c r="S275" s="24"/>
      <c r="T275" s="24"/>
    </row>
    <row r="276" spans="12:20" x14ac:dyDescent="0.25">
      <c r="L276" s="24"/>
      <c r="M276" s="24"/>
      <c r="N276" s="24"/>
      <c r="O276" s="24"/>
      <c r="P276" s="24"/>
      <c r="Q276" s="24"/>
      <c r="R276" s="24"/>
      <c r="S276" s="24"/>
      <c r="T276" s="24"/>
    </row>
    <row r="277" spans="12:20" x14ac:dyDescent="0.25">
      <c r="L277" s="24"/>
      <c r="M277" s="24"/>
      <c r="N277" s="24"/>
      <c r="O277" s="24"/>
      <c r="P277" s="24"/>
      <c r="Q277" s="24"/>
      <c r="R277" s="24"/>
      <c r="S277" s="24"/>
      <c r="T277" s="24"/>
    </row>
    <row r="278" spans="12:20" x14ac:dyDescent="0.25">
      <c r="L278" s="24"/>
      <c r="M278" s="24"/>
      <c r="N278" s="24"/>
      <c r="O278" s="24"/>
      <c r="P278" s="24"/>
      <c r="Q278" s="24"/>
      <c r="R278" s="24"/>
      <c r="S278" s="24"/>
      <c r="T278" s="24"/>
    </row>
    <row r="279" spans="12:20" x14ac:dyDescent="0.25">
      <c r="L279" s="24"/>
      <c r="M279" s="24"/>
      <c r="N279" s="24"/>
      <c r="O279" s="24"/>
      <c r="P279" s="24"/>
      <c r="Q279" s="24"/>
      <c r="R279" s="24"/>
      <c r="S279" s="24"/>
      <c r="T279" s="24"/>
    </row>
    <row r="280" spans="12:20" x14ac:dyDescent="0.25">
      <c r="L280" s="24"/>
      <c r="M280" s="24"/>
      <c r="N280" s="24"/>
      <c r="O280" s="24"/>
      <c r="P280" s="24"/>
      <c r="Q280" s="24"/>
      <c r="R280" s="24"/>
      <c r="S280" s="24"/>
      <c r="T280" s="24"/>
    </row>
    <row r="281" spans="12:20" x14ac:dyDescent="0.25">
      <c r="L281" s="24"/>
      <c r="M281" s="24"/>
      <c r="N281" s="24"/>
      <c r="O281" s="24"/>
      <c r="P281" s="24"/>
      <c r="Q281" s="24"/>
      <c r="R281" s="24"/>
      <c r="S281" s="24"/>
      <c r="T281" s="24"/>
    </row>
    <row r="282" spans="12:20" x14ac:dyDescent="0.25">
      <c r="L282" s="24"/>
      <c r="M282" s="24"/>
      <c r="N282" s="24"/>
      <c r="O282" s="24"/>
      <c r="P282" s="24"/>
      <c r="Q282" s="24"/>
      <c r="R282" s="24"/>
      <c r="S282" s="24"/>
      <c r="T282" s="24"/>
    </row>
    <row r="283" spans="12:20" x14ac:dyDescent="0.25">
      <c r="L283" s="24"/>
      <c r="M283" s="24"/>
      <c r="N283" s="24"/>
      <c r="O283" s="24"/>
      <c r="P283" s="24"/>
      <c r="Q283" s="24"/>
      <c r="R283" s="24"/>
      <c r="S283" s="24"/>
      <c r="T283" s="24"/>
    </row>
    <row r="284" spans="12:20" x14ac:dyDescent="0.25">
      <c r="L284" s="24"/>
      <c r="M284" s="24"/>
      <c r="N284" s="24"/>
      <c r="O284" s="24"/>
      <c r="P284" s="24"/>
      <c r="Q284" s="24"/>
      <c r="R284" s="24"/>
      <c r="S284" s="24"/>
      <c r="T284" s="24"/>
    </row>
    <row r="285" spans="12:20" x14ac:dyDescent="0.25">
      <c r="L285" s="24"/>
      <c r="M285" s="24"/>
      <c r="N285" s="24"/>
      <c r="O285" s="24"/>
      <c r="P285" s="24"/>
      <c r="Q285" s="24"/>
      <c r="R285" s="24"/>
      <c r="S285" s="24"/>
      <c r="T285" s="24"/>
    </row>
    <row r="286" spans="12:20" x14ac:dyDescent="0.25">
      <c r="L286" s="24"/>
      <c r="M286" s="24"/>
      <c r="N286" s="24"/>
      <c r="O286" s="24"/>
      <c r="P286" s="24"/>
      <c r="Q286" s="24"/>
      <c r="R286" s="24"/>
      <c r="S286" s="24"/>
      <c r="T286" s="24"/>
    </row>
    <row r="287" spans="12:20" x14ac:dyDescent="0.25">
      <c r="L287" s="24"/>
      <c r="M287" s="24"/>
      <c r="N287" s="24"/>
      <c r="O287" s="24"/>
      <c r="P287" s="24"/>
      <c r="Q287" s="24"/>
      <c r="R287" s="24"/>
      <c r="S287" s="24"/>
      <c r="T287" s="24"/>
    </row>
    <row r="288" spans="12:20" x14ac:dyDescent="0.25">
      <c r="L288" s="24"/>
      <c r="M288" s="24"/>
      <c r="N288" s="24"/>
      <c r="O288" s="24"/>
      <c r="P288" s="24"/>
      <c r="Q288" s="24"/>
      <c r="R288" s="24"/>
      <c r="S288" s="24"/>
      <c r="T288" s="24"/>
    </row>
    <row r="289" spans="12:20" x14ac:dyDescent="0.25">
      <c r="L289" s="24"/>
      <c r="M289" s="24"/>
      <c r="N289" s="24"/>
      <c r="O289" s="24"/>
      <c r="P289" s="24"/>
      <c r="Q289" s="24"/>
      <c r="R289" s="24"/>
      <c r="S289" s="24"/>
      <c r="T289" s="24"/>
    </row>
    <row r="290" spans="12:20" x14ac:dyDescent="0.25">
      <c r="L290" s="24"/>
      <c r="M290" s="24"/>
      <c r="N290" s="24"/>
      <c r="O290" s="24"/>
      <c r="P290" s="24"/>
      <c r="Q290" s="24"/>
      <c r="R290" s="24"/>
      <c r="S290" s="24"/>
      <c r="T290" s="24"/>
    </row>
    <row r="291" spans="12:20" x14ac:dyDescent="0.25">
      <c r="L291" s="24"/>
      <c r="M291" s="24"/>
      <c r="N291" s="24"/>
      <c r="O291" s="24"/>
      <c r="P291" s="24"/>
      <c r="Q291" s="24"/>
      <c r="R291" s="24"/>
      <c r="S291" s="24"/>
      <c r="T291" s="24"/>
    </row>
    <row r="292" spans="12:20" x14ac:dyDescent="0.25">
      <c r="L292" s="24"/>
      <c r="M292" s="24"/>
      <c r="N292" s="24"/>
      <c r="O292" s="24"/>
      <c r="P292" s="24"/>
      <c r="Q292" s="24"/>
      <c r="R292" s="24"/>
      <c r="S292" s="24"/>
      <c r="T292" s="24"/>
    </row>
    <row r="293" spans="12:20" x14ac:dyDescent="0.25">
      <c r="L293" s="24"/>
      <c r="M293" s="24"/>
      <c r="N293" s="24"/>
      <c r="O293" s="24"/>
      <c r="P293" s="24"/>
      <c r="Q293" s="24"/>
      <c r="R293" s="24"/>
      <c r="S293" s="24"/>
      <c r="T293" s="24"/>
    </row>
    <row r="294" spans="12:20" x14ac:dyDescent="0.25">
      <c r="L294" s="24"/>
      <c r="M294" s="24"/>
      <c r="N294" s="24"/>
      <c r="O294" s="24"/>
      <c r="P294" s="24"/>
      <c r="Q294" s="24"/>
      <c r="R294" s="24"/>
      <c r="S294" s="24"/>
      <c r="T294" s="24"/>
    </row>
    <row r="295" spans="12:20" x14ac:dyDescent="0.25">
      <c r="L295" s="24"/>
      <c r="M295" s="24"/>
      <c r="N295" s="24"/>
      <c r="O295" s="24"/>
      <c r="P295" s="24"/>
      <c r="Q295" s="24"/>
      <c r="R295" s="24"/>
      <c r="S295" s="24"/>
      <c r="T295" s="24"/>
    </row>
    <row r="296" spans="12:20" x14ac:dyDescent="0.25">
      <c r="L296" s="24"/>
      <c r="M296" s="24"/>
      <c r="N296" s="24"/>
      <c r="O296" s="24"/>
      <c r="P296" s="24"/>
      <c r="Q296" s="24"/>
      <c r="R296" s="24"/>
      <c r="S296" s="24"/>
      <c r="T296" s="24"/>
    </row>
    <row r="297" spans="12:20" x14ac:dyDescent="0.25">
      <c r="L297" s="24"/>
      <c r="M297" s="24"/>
      <c r="N297" s="24"/>
      <c r="O297" s="24"/>
      <c r="P297" s="24"/>
      <c r="Q297" s="24"/>
      <c r="R297" s="24"/>
      <c r="S297" s="24"/>
      <c r="T297" s="24"/>
    </row>
    <row r="298" spans="12:20" x14ac:dyDescent="0.25"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2:20" x14ac:dyDescent="0.25">
      <c r="L299" s="24"/>
      <c r="M299" s="24"/>
      <c r="N299" s="24"/>
      <c r="O299" s="24"/>
      <c r="P299" s="24"/>
      <c r="Q299" s="24"/>
      <c r="R299" s="24"/>
      <c r="S299" s="24"/>
      <c r="T299" s="24"/>
    </row>
    <row r="300" spans="12:20" x14ac:dyDescent="0.25">
      <c r="L300" s="24"/>
      <c r="M300" s="24"/>
      <c r="N300" s="24"/>
      <c r="O300" s="24"/>
      <c r="P300" s="24"/>
      <c r="Q300" s="24"/>
      <c r="R300" s="24"/>
      <c r="S300" s="24"/>
      <c r="T300" s="24"/>
    </row>
    <row r="301" spans="12:20" x14ac:dyDescent="0.25">
      <c r="L301" s="24"/>
      <c r="M301" s="24"/>
      <c r="N301" s="24"/>
      <c r="O301" s="24"/>
      <c r="P301" s="24"/>
      <c r="Q301" s="24"/>
      <c r="R301" s="24"/>
      <c r="S301" s="24"/>
      <c r="T301" s="24"/>
    </row>
    <row r="302" spans="12:20" x14ac:dyDescent="0.25">
      <c r="L302" s="24"/>
      <c r="M302" s="24"/>
      <c r="N302" s="24"/>
      <c r="O302" s="24"/>
      <c r="P302" s="24"/>
      <c r="Q302" s="24"/>
      <c r="R302" s="24"/>
      <c r="S302" s="24"/>
      <c r="T302" s="24"/>
    </row>
    <row r="303" spans="12:20" x14ac:dyDescent="0.25">
      <c r="L303" s="24"/>
      <c r="M303" s="24"/>
      <c r="N303" s="24"/>
      <c r="O303" s="24"/>
      <c r="P303" s="24"/>
      <c r="Q303" s="24"/>
      <c r="R303" s="24"/>
      <c r="S303" s="24"/>
      <c r="T303" s="24"/>
    </row>
    <row r="304" spans="12:20" x14ac:dyDescent="0.25">
      <c r="L304" s="24"/>
      <c r="M304" s="24"/>
      <c r="N304" s="24"/>
      <c r="O304" s="24"/>
      <c r="P304" s="24"/>
      <c r="Q304" s="24"/>
      <c r="R304" s="24"/>
      <c r="S304" s="24"/>
      <c r="T304" s="24"/>
    </row>
    <row r="305" spans="12:20" x14ac:dyDescent="0.25">
      <c r="L305" s="24"/>
      <c r="M305" s="24"/>
      <c r="N305" s="24"/>
      <c r="O305" s="24"/>
      <c r="P305" s="24"/>
      <c r="Q305" s="24"/>
      <c r="R305" s="24"/>
      <c r="S305" s="24"/>
      <c r="T305" s="24"/>
    </row>
    <row r="306" spans="12:20" x14ac:dyDescent="0.25">
      <c r="L306" s="24"/>
      <c r="M306" s="24"/>
      <c r="N306" s="24"/>
      <c r="O306" s="24"/>
      <c r="P306" s="24"/>
      <c r="Q306" s="24"/>
      <c r="R306" s="24"/>
      <c r="S306" s="24"/>
      <c r="T306" s="24"/>
    </row>
    <row r="307" spans="12:20" x14ac:dyDescent="0.25">
      <c r="L307" s="24"/>
      <c r="M307" s="24"/>
      <c r="N307" s="24"/>
      <c r="O307" s="24"/>
      <c r="P307" s="24"/>
      <c r="Q307" s="24"/>
      <c r="R307" s="24"/>
      <c r="S307" s="24"/>
      <c r="T307" s="24"/>
    </row>
    <row r="308" spans="12:20" x14ac:dyDescent="0.25">
      <c r="L308" s="24"/>
      <c r="M308" s="24"/>
      <c r="N308" s="24"/>
      <c r="O308" s="24"/>
      <c r="P308" s="24"/>
      <c r="Q308" s="24"/>
      <c r="R308" s="24"/>
      <c r="S308" s="24"/>
      <c r="T308" s="24"/>
    </row>
    <row r="309" spans="12:20" x14ac:dyDescent="0.25">
      <c r="L309" s="24"/>
      <c r="M309" s="24"/>
      <c r="N309" s="24"/>
      <c r="O309" s="24"/>
      <c r="P309" s="24"/>
      <c r="Q309" s="24"/>
      <c r="R309" s="24"/>
      <c r="S309" s="24"/>
      <c r="T309" s="24"/>
    </row>
    <row r="310" spans="12:20" x14ac:dyDescent="0.25">
      <c r="L310" s="24"/>
      <c r="M310" s="24"/>
      <c r="N310" s="24"/>
      <c r="O310" s="24"/>
      <c r="P310" s="24"/>
      <c r="Q310" s="24"/>
      <c r="R310" s="24"/>
      <c r="S310" s="24"/>
      <c r="T310" s="24"/>
    </row>
    <row r="311" spans="12:20" x14ac:dyDescent="0.25">
      <c r="L311" s="24"/>
      <c r="M311" s="24"/>
      <c r="N311" s="24"/>
      <c r="O311" s="24"/>
      <c r="P311" s="24"/>
      <c r="Q311" s="24"/>
      <c r="R311" s="24"/>
      <c r="S311" s="24"/>
      <c r="T311" s="24"/>
    </row>
    <row r="312" spans="12:20" x14ac:dyDescent="0.25">
      <c r="L312" s="24"/>
      <c r="M312" s="24"/>
      <c r="N312" s="24"/>
      <c r="O312" s="24"/>
      <c r="P312" s="24"/>
      <c r="Q312" s="24"/>
      <c r="R312" s="24"/>
      <c r="S312" s="24"/>
      <c r="T312" s="24"/>
    </row>
    <row r="313" spans="12:20" x14ac:dyDescent="0.25">
      <c r="L313" s="24"/>
      <c r="M313" s="24"/>
      <c r="N313" s="24"/>
      <c r="O313" s="24"/>
      <c r="P313" s="24"/>
      <c r="Q313" s="24"/>
      <c r="R313" s="24"/>
      <c r="S313" s="24"/>
      <c r="T313" s="24"/>
    </row>
    <row r="314" spans="12:20" x14ac:dyDescent="0.25">
      <c r="L314" s="24"/>
      <c r="M314" s="24"/>
      <c r="N314" s="24"/>
      <c r="O314" s="24"/>
      <c r="P314" s="24"/>
      <c r="Q314" s="24"/>
      <c r="R314" s="24"/>
      <c r="S314" s="24"/>
      <c r="T314" s="24"/>
    </row>
    <row r="315" spans="12:20" x14ac:dyDescent="0.25">
      <c r="L315" s="24"/>
      <c r="M315" s="24"/>
      <c r="N315" s="24"/>
      <c r="O315" s="24"/>
      <c r="P315" s="24"/>
      <c r="Q315" s="24"/>
      <c r="R315" s="24"/>
      <c r="S315" s="24"/>
      <c r="T315" s="24"/>
    </row>
    <row r="316" spans="12:20" x14ac:dyDescent="0.25">
      <c r="L316" s="24"/>
      <c r="M316" s="24"/>
      <c r="N316" s="24"/>
      <c r="O316" s="24"/>
      <c r="P316" s="24"/>
      <c r="Q316" s="24"/>
      <c r="R316" s="24"/>
      <c r="S316" s="24"/>
      <c r="T316" s="24"/>
    </row>
    <row r="317" spans="12:20" x14ac:dyDescent="0.25">
      <c r="L317" s="24"/>
      <c r="M317" s="24"/>
      <c r="N317" s="24"/>
      <c r="O317" s="24"/>
      <c r="P317" s="24"/>
      <c r="Q317" s="24"/>
      <c r="R317" s="24"/>
      <c r="S317" s="24"/>
      <c r="T317" s="24"/>
    </row>
    <row r="318" spans="12:20" x14ac:dyDescent="0.25">
      <c r="L318" s="24"/>
      <c r="M318" s="24"/>
      <c r="N318" s="24"/>
      <c r="O318" s="24"/>
      <c r="P318" s="24"/>
      <c r="Q318" s="24"/>
      <c r="R318" s="24"/>
      <c r="S318" s="24"/>
      <c r="T318" s="24"/>
    </row>
    <row r="319" spans="12:20" x14ac:dyDescent="0.25">
      <c r="L319" s="24"/>
      <c r="M319" s="24"/>
      <c r="N319" s="24"/>
      <c r="O319" s="24"/>
      <c r="P319" s="24"/>
      <c r="Q319" s="24"/>
      <c r="R319" s="24"/>
      <c r="S319" s="24"/>
      <c r="T319" s="24"/>
    </row>
    <row r="320" spans="12:20" x14ac:dyDescent="0.25">
      <c r="L320" s="24"/>
      <c r="M320" s="24"/>
      <c r="N320" s="24"/>
      <c r="O320" s="24"/>
      <c r="P320" s="24"/>
      <c r="Q320" s="24"/>
      <c r="R320" s="24"/>
      <c r="S320" s="24"/>
      <c r="T320" s="24"/>
    </row>
    <row r="321" spans="12:20" x14ac:dyDescent="0.25">
      <c r="L321" s="24"/>
      <c r="M321" s="24"/>
      <c r="N321" s="24"/>
      <c r="O321" s="24"/>
      <c r="P321" s="24"/>
      <c r="Q321" s="24"/>
      <c r="R321" s="24"/>
      <c r="S321" s="24"/>
      <c r="T321" s="24"/>
    </row>
    <row r="322" spans="12:20" x14ac:dyDescent="0.25">
      <c r="L322" s="24"/>
      <c r="M322" s="24"/>
      <c r="N322" s="24"/>
      <c r="O322" s="24"/>
      <c r="P322" s="24"/>
      <c r="Q322" s="24"/>
      <c r="R322" s="24"/>
      <c r="S322" s="24"/>
      <c r="T322" s="24"/>
    </row>
    <row r="323" spans="12:20" x14ac:dyDescent="0.25">
      <c r="L323" s="24"/>
      <c r="M323" s="24"/>
      <c r="N323" s="24"/>
      <c r="O323" s="24"/>
      <c r="P323" s="24"/>
      <c r="Q323" s="24"/>
      <c r="R323" s="24"/>
      <c r="S323" s="24"/>
      <c r="T323" s="24"/>
    </row>
    <row r="324" spans="12:20" x14ac:dyDescent="0.25">
      <c r="L324" s="24"/>
      <c r="M324" s="24"/>
      <c r="N324" s="24"/>
      <c r="O324" s="24"/>
      <c r="P324" s="24"/>
      <c r="Q324" s="24"/>
      <c r="R324" s="24"/>
      <c r="S324" s="24"/>
      <c r="T324" s="24"/>
    </row>
    <row r="325" spans="12:20" x14ac:dyDescent="0.25">
      <c r="L325" s="24"/>
      <c r="M325" s="24"/>
      <c r="N325" s="24"/>
      <c r="O325" s="24"/>
      <c r="P325" s="24"/>
      <c r="Q325" s="24"/>
      <c r="R325" s="24"/>
      <c r="S325" s="24"/>
      <c r="T325" s="24"/>
    </row>
    <row r="326" spans="12:20" x14ac:dyDescent="0.25">
      <c r="L326" s="24"/>
      <c r="M326" s="24"/>
      <c r="N326" s="24"/>
      <c r="O326" s="24"/>
      <c r="P326" s="24"/>
      <c r="Q326" s="24"/>
      <c r="R326" s="24"/>
      <c r="S326" s="24"/>
      <c r="T326" s="24"/>
    </row>
    <row r="327" spans="12:20" x14ac:dyDescent="0.25">
      <c r="L327" s="24"/>
      <c r="M327" s="24"/>
      <c r="N327" s="24"/>
      <c r="O327" s="24"/>
      <c r="P327" s="24"/>
      <c r="Q327" s="24"/>
      <c r="R327" s="24"/>
      <c r="S327" s="24"/>
      <c r="T327" s="24"/>
    </row>
    <row r="328" spans="12:20" x14ac:dyDescent="0.25">
      <c r="L328" s="24"/>
      <c r="M328" s="24"/>
      <c r="N328" s="24"/>
      <c r="O328" s="24"/>
      <c r="P328" s="24"/>
      <c r="Q328" s="24"/>
      <c r="R328" s="24"/>
      <c r="S328" s="24"/>
      <c r="T328" s="24"/>
    </row>
    <row r="329" spans="12:20" x14ac:dyDescent="0.25">
      <c r="L329" s="24"/>
      <c r="M329" s="24"/>
      <c r="N329" s="24"/>
      <c r="O329" s="24"/>
      <c r="P329" s="24"/>
      <c r="Q329" s="24"/>
      <c r="R329" s="24"/>
      <c r="S329" s="24"/>
      <c r="T329" s="24"/>
    </row>
    <row r="330" spans="12:20" x14ac:dyDescent="0.25">
      <c r="L330" s="24"/>
      <c r="M330" s="24"/>
      <c r="N330" s="24"/>
      <c r="O330" s="24"/>
      <c r="P330" s="24"/>
      <c r="Q330" s="24"/>
      <c r="R330" s="24"/>
      <c r="S330" s="24"/>
      <c r="T330" s="24"/>
    </row>
    <row r="331" spans="12:20" x14ac:dyDescent="0.25">
      <c r="L331" s="24"/>
      <c r="M331" s="24"/>
      <c r="N331" s="24"/>
      <c r="O331" s="24"/>
      <c r="P331" s="24"/>
      <c r="Q331" s="24"/>
      <c r="R331" s="24"/>
      <c r="S331" s="24"/>
      <c r="T331" s="24"/>
    </row>
    <row r="332" spans="12:20" x14ac:dyDescent="0.25">
      <c r="L332" s="24"/>
      <c r="M332" s="24"/>
      <c r="N332" s="24"/>
      <c r="O332" s="24"/>
      <c r="P332" s="24"/>
      <c r="Q332" s="24"/>
      <c r="R332" s="24"/>
      <c r="S332" s="24"/>
      <c r="T332" s="24"/>
    </row>
    <row r="333" spans="12:20" x14ac:dyDescent="0.25">
      <c r="L333" s="24"/>
      <c r="M333" s="24"/>
      <c r="N333" s="24"/>
      <c r="O333" s="24"/>
      <c r="P333" s="24"/>
      <c r="Q333" s="24"/>
      <c r="R333" s="24"/>
      <c r="S333" s="24"/>
      <c r="T333" s="24"/>
    </row>
    <row r="334" spans="12:20" x14ac:dyDescent="0.25">
      <c r="L334" s="24"/>
      <c r="M334" s="24"/>
      <c r="N334" s="24"/>
      <c r="O334" s="24"/>
      <c r="P334" s="24"/>
      <c r="Q334" s="24"/>
      <c r="R334" s="24"/>
      <c r="S334" s="24"/>
      <c r="T334" s="24"/>
    </row>
    <row r="335" spans="12:20" x14ac:dyDescent="0.25">
      <c r="L335" s="24"/>
      <c r="M335" s="24"/>
      <c r="N335" s="24"/>
      <c r="O335" s="24"/>
      <c r="P335" s="24"/>
      <c r="Q335" s="24"/>
      <c r="R335" s="24"/>
      <c r="S335" s="24"/>
      <c r="T335" s="24"/>
    </row>
    <row r="336" spans="12:20" x14ac:dyDescent="0.25">
      <c r="L336" s="24"/>
      <c r="M336" s="24"/>
      <c r="N336" s="24"/>
      <c r="O336" s="24"/>
      <c r="P336" s="24"/>
      <c r="Q336" s="24"/>
      <c r="R336" s="24"/>
      <c r="S336" s="24"/>
      <c r="T336" s="24"/>
    </row>
    <row r="337" spans="12:20" x14ac:dyDescent="0.25">
      <c r="L337" s="24"/>
      <c r="M337" s="24"/>
      <c r="N337" s="24"/>
      <c r="O337" s="24"/>
      <c r="P337" s="24"/>
      <c r="Q337" s="24"/>
      <c r="R337" s="24"/>
      <c r="S337" s="24"/>
      <c r="T337" s="24"/>
    </row>
    <row r="338" spans="12:20" x14ac:dyDescent="0.25">
      <c r="L338" s="24"/>
      <c r="M338" s="24"/>
      <c r="N338" s="24"/>
      <c r="O338" s="24"/>
      <c r="P338" s="24"/>
      <c r="Q338" s="24"/>
      <c r="R338" s="24"/>
      <c r="S338" s="24"/>
      <c r="T338" s="24"/>
    </row>
    <row r="339" spans="12:20" x14ac:dyDescent="0.25"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2:20" x14ac:dyDescent="0.25"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2:20" x14ac:dyDescent="0.25"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2:20" x14ac:dyDescent="0.25"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2:20" x14ac:dyDescent="0.25">
      <c r="L343" s="24"/>
      <c r="M343" s="24"/>
      <c r="N343" s="24"/>
      <c r="O343" s="24"/>
      <c r="P343" s="24"/>
      <c r="Q343" s="24"/>
      <c r="R343" s="24"/>
      <c r="S343" s="24"/>
      <c r="T343" s="24"/>
    </row>
    <row r="344" spans="12:20" x14ac:dyDescent="0.25">
      <c r="L344" s="24"/>
      <c r="M344" s="24"/>
      <c r="N344" s="24"/>
      <c r="O344" s="24"/>
      <c r="P344" s="24"/>
      <c r="Q344" s="24"/>
      <c r="R344" s="24"/>
      <c r="S344" s="24"/>
      <c r="T344" s="24"/>
    </row>
    <row r="345" spans="12:20" x14ac:dyDescent="0.25">
      <c r="L345" s="24"/>
      <c r="M345" s="24"/>
      <c r="N345" s="24"/>
      <c r="O345" s="24"/>
      <c r="P345" s="24"/>
      <c r="Q345" s="24"/>
      <c r="R345" s="24"/>
      <c r="S345" s="24"/>
      <c r="T345" s="24"/>
    </row>
    <row r="346" spans="12:20" x14ac:dyDescent="0.25">
      <c r="L346" s="24"/>
      <c r="M346" s="24"/>
      <c r="N346" s="24"/>
      <c r="O346" s="24"/>
      <c r="P346" s="24"/>
      <c r="Q346" s="24"/>
      <c r="R346" s="24"/>
      <c r="S346" s="24"/>
      <c r="T346" s="24"/>
    </row>
    <row r="347" spans="12:20" x14ac:dyDescent="0.25">
      <c r="L347" s="24"/>
      <c r="M347" s="24"/>
      <c r="N347" s="24"/>
      <c r="O347" s="24"/>
      <c r="P347" s="24"/>
      <c r="Q347" s="24"/>
      <c r="R347" s="24"/>
      <c r="S347" s="24"/>
      <c r="T347" s="24"/>
    </row>
    <row r="348" spans="12:20" x14ac:dyDescent="0.25">
      <c r="L348" s="24"/>
      <c r="M348" s="24"/>
      <c r="N348" s="24"/>
      <c r="O348" s="24"/>
      <c r="P348" s="24"/>
      <c r="Q348" s="24"/>
      <c r="R348" s="24"/>
      <c r="S348" s="24"/>
      <c r="T348" s="24"/>
    </row>
    <row r="349" spans="12:20" x14ac:dyDescent="0.25">
      <c r="L349" s="24"/>
      <c r="M349" s="24"/>
      <c r="N349" s="24"/>
      <c r="O349" s="24"/>
      <c r="P349" s="24"/>
      <c r="Q349" s="24"/>
      <c r="R349" s="24"/>
      <c r="S349" s="24"/>
      <c r="T349" s="24"/>
    </row>
    <row r="350" spans="12:20" x14ac:dyDescent="0.25">
      <c r="L350" s="24"/>
      <c r="M350" s="24"/>
      <c r="N350" s="24"/>
      <c r="O350" s="24"/>
      <c r="P350" s="24"/>
      <c r="Q350" s="24"/>
      <c r="R350" s="24"/>
      <c r="S350" s="24"/>
      <c r="T350" s="24"/>
    </row>
    <row r="351" spans="12:20" x14ac:dyDescent="0.25">
      <c r="L351" s="24"/>
      <c r="M351" s="24"/>
      <c r="N351" s="24"/>
      <c r="O351" s="24"/>
      <c r="P351" s="24"/>
      <c r="Q351" s="24"/>
      <c r="R351" s="24"/>
      <c r="S351" s="24"/>
      <c r="T351" s="24"/>
    </row>
    <row r="352" spans="12:20" x14ac:dyDescent="0.25">
      <c r="L352" s="24"/>
      <c r="M352" s="24"/>
      <c r="N352" s="24"/>
      <c r="O352" s="24"/>
      <c r="P352" s="24"/>
      <c r="Q352" s="24"/>
      <c r="R352" s="24"/>
      <c r="S352" s="24"/>
      <c r="T352" s="24"/>
    </row>
    <row r="353" spans="12:20" x14ac:dyDescent="0.25">
      <c r="L353" s="24"/>
      <c r="M353" s="24"/>
      <c r="N353" s="24"/>
      <c r="O353" s="24"/>
      <c r="P353" s="24"/>
      <c r="Q353" s="24"/>
      <c r="R353" s="24"/>
      <c r="S353" s="24"/>
      <c r="T353" s="24"/>
    </row>
    <row r="354" spans="12:20" x14ac:dyDescent="0.25">
      <c r="L354" s="24"/>
      <c r="M354" s="24"/>
      <c r="N354" s="24"/>
      <c r="O354" s="24"/>
      <c r="P354" s="24"/>
      <c r="Q354" s="24"/>
      <c r="R354" s="24"/>
      <c r="S354" s="24"/>
      <c r="T354" s="24"/>
    </row>
    <row r="355" spans="12:20" x14ac:dyDescent="0.25">
      <c r="L355" s="24"/>
      <c r="M355" s="24"/>
      <c r="N355" s="24"/>
      <c r="O355" s="24"/>
      <c r="P355" s="24"/>
      <c r="Q355" s="24"/>
      <c r="R355" s="24"/>
      <c r="S355" s="24"/>
      <c r="T355" s="24"/>
    </row>
    <row r="356" spans="12:20" x14ac:dyDescent="0.25">
      <c r="L356" s="24"/>
      <c r="M356" s="24"/>
      <c r="N356" s="24"/>
      <c r="O356" s="24"/>
      <c r="P356" s="24"/>
      <c r="Q356" s="24"/>
      <c r="R356" s="24"/>
      <c r="S356" s="24"/>
      <c r="T356" s="24"/>
    </row>
    <row r="357" spans="12:20" x14ac:dyDescent="0.25">
      <c r="L357" s="24"/>
      <c r="M357" s="24"/>
      <c r="N357" s="24"/>
      <c r="O357" s="24"/>
      <c r="P357" s="24"/>
      <c r="Q357" s="24"/>
      <c r="R357" s="24"/>
      <c r="S357" s="24"/>
      <c r="T357" s="24"/>
    </row>
    <row r="358" spans="12:20" x14ac:dyDescent="0.25">
      <c r="L358" s="24"/>
      <c r="M358" s="24"/>
      <c r="N358" s="24"/>
      <c r="O358" s="24"/>
      <c r="P358" s="24"/>
      <c r="Q358" s="24"/>
      <c r="R358" s="24"/>
      <c r="S358" s="24"/>
      <c r="T358" s="24"/>
    </row>
    <row r="359" spans="12:20" x14ac:dyDescent="0.25">
      <c r="L359" s="24"/>
      <c r="M359" s="24"/>
      <c r="N359" s="24"/>
      <c r="O359" s="24"/>
      <c r="P359" s="24"/>
      <c r="Q359" s="24"/>
      <c r="R359" s="24"/>
      <c r="S359" s="24"/>
      <c r="T359" s="24"/>
    </row>
    <row r="360" spans="12:20" x14ac:dyDescent="0.25">
      <c r="L360" s="24"/>
      <c r="M360" s="24"/>
      <c r="N360" s="24"/>
      <c r="O360" s="24"/>
      <c r="P360" s="24"/>
      <c r="Q360" s="24"/>
      <c r="R360" s="24"/>
      <c r="S360" s="24"/>
      <c r="T360" s="24"/>
    </row>
    <row r="361" spans="12:20" x14ac:dyDescent="0.25">
      <c r="L361" s="24"/>
      <c r="M361" s="24"/>
      <c r="N361" s="24"/>
      <c r="O361" s="24"/>
      <c r="P361" s="24"/>
      <c r="Q361" s="24"/>
      <c r="R361" s="24"/>
      <c r="S361" s="24"/>
      <c r="T361" s="24"/>
    </row>
    <row r="362" spans="12:20" x14ac:dyDescent="0.25">
      <c r="L362" s="24"/>
      <c r="M362" s="24"/>
      <c r="N362" s="24"/>
      <c r="O362" s="24"/>
      <c r="P362" s="24"/>
      <c r="Q362" s="24"/>
      <c r="R362" s="24"/>
      <c r="S362" s="24"/>
      <c r="T362" s="24"/>
    </row>
    <row r="363" spans="12:20" x14ac:dyDescent="0.25">
      <c r="L363" s="24"/>
      <c r="M363" s="24"/>
      <c r="N363" s="24"/>
      <c r="O363" s="24"/>
      <c r="P363" s="24"/>
      <c r="Q363" s="24"/>
      <c r="R363" s="24"/>
      <c r="S363" s="24"/>
      <c r="T363" s="24"/>
    </row>
    <row r="364" spans="12:20" x14ac:dyDescent="0.25">
      <c r="L364" s="24"/>
      <c r="M364" s="24"/>
      <c r="N364" s="24"/>
      <c r="O364" s="24"/>
      <c r="P364" s="24"/>
      <c r="Q364" s="24"/>
      <c r="R364" s="24"/>
      <c r="S364" s="24"/>
      <c r="T364" s="24"/>
    </row>
    <row r="365" spans="12:20" x14ac:dyDescent="0.25">
      <c r="L365" s="24"/>
      <c r="M365" s="24"/>
      <c r="N365" s="24"/>
      <c r="O365" s="24"/>
      <c r="P365" s="24"/>
      <c r="Q365" s="24"/>
      <c r="R365" s="24"/>
      <c r="S365" s="24"/>
      <c r="T365" s="24"/>
    </row>
    <row r="366" spans="12:20" x14ac:dyDescent="0.25">
      <c r="L366" s="24"/>
      <c r="M366" s="24"/>
      <c r="N366" s="24"/>
      <c r="O366" s="24"/>
      <c r="P366" s="24"/>
      <c r="Q366" s="24"/>
      <c r="R366" s="24"/>
      <c r="S366" s="24"/>
      <c r="T366" s="24"/>
    </row>
    <row r="367" spans="12:20" x14ac:dyDescent="0.25">
      <c r="L367" s="24"/>
      <c r="M367" s="24"/>
      <c r="N367" s="24"/>
      <c r="O367" s="24"/>
      <c r="P367" s="24"/>
      <c r="Q367" s="24"/>
      <c r="R367" s="24"/>
      <c r="S367" s="24"/>
      <c r="T367" s="24"/>
    </row>
    <row r="368" spans="12:20" x14ac:dyDescent="0.25">
      <c r="L368" s="24"/>
      <c r="M368" s="24"/>
      <c r="N368" s="24"/>
      <c r="O368" s="24"/>
      <c r="P368" s="24"/>
      <c r="Q368" s="24"/>
      <c r="R368" s="24"/>
      <c r="S368" s="24"/>
      <c r="T368" s="24"/>
    </row>
    <row r="369" spans="12:20" x14ac:dyDescent="0.25">
      <c r="L369" s="24"/>
      <c r="M369" s="24"/>
      <c r="N369" s="24"/>
      <c r="O369" s="24"/>
      <c r="P369" s="24"/>
      <c r="Q369" s="24"/>
      <c r="R369" s="24"/>
      <c r="S369" s="24"/>
      <c r="T369" s="24"/>
    </row>
    <row r="370" spans="12:20" x14ac:dyDescent="0.25">
      <c r="L370" s="24"/>
      <c r="M370" s="24"/>
      <c r="N370" s="24"/>
      <c r="O370" s="24"/>
      <c r="P370" s="24"/>
      <c r="Q370" s="24"/>
      <c r="R370" s="24"/>
      <c r="S370" s="24"/>
      <c r="T370" s="24"/>
    </row>
    <row r="371" spans="12:20" x14ac:dyDescent="0.25">
      <c r="L371" s="24"/>
      <c r="M371" s="24"/>
      <c r="N371" s="24"/>
      <c r="O371" s="24"/>
      <c r="P371" s="24"/>
      <c r="Q371" s="24"/>
      <c r="R371" s="24"/>
      <c r="S371" s="24"/>
      <c r="T371" s="24"/>
    </row>
    <row r="372" spans="12:20" x14ac:dyDescent="0.25">
      <c r="L372" s="24"/>
      <c r="M372" s="24"/>
      <c r="N372" s="24"/>
      <c r="O372" s="24"/>
      <c r="P372" s="24"/>
      <c r="Q372" s="24"/>
      <c r="R372" s="24"/>
      <c r="S372" s="24"/>
      <c r="T372" s="24"/>
    </row>
    <row r="373" spans="12:20" x14ac:dyDescent="0.25">
      <c r="L373" s="24"/>
      <c r="M373" s="24"/>
      <c r="N373" s="24"/>
      <c r="O373" s="24"/>
      <c r="P373" s="24"/>
      <c r="Q373" s="24"/>
      <c r="R373" s="24"/>
      <c r="S373" s="24"/>
      <c r="T373" s="24"/>
    </row>
    <row r="374" spans="12:20" x14ac:dyDescent="0.25">
      <c r="L374" s="24"/>
      <c r="M374" s="24"/>
      <c r="N374" s="24"/>
      <c r="O374" s="24"/>
      <c r="P374" s="24"/>
      <c r="Q374" s="24"/>
      <c r="R374" s="24"/>
      <c r="S374" s="24"/>
      <c r="T374" s="24"/>
    </row>
    <row r="375" spans="12:20" x14ac:dyDescent="0.25">
      <c r="L375" s="24"/>
      <c r="M375" s="24"/>
      <c r="N375" s="24"/>
      <c r="O375" s="24"/>
      <c r="P375" s="24"/>
      <c r="Q375" s="24"/>
      <c r="R375" s="24"/>
      <c r="S375" s="24"/>
      <c r="T375" s="24"/>
    </row>
    <row r="376" spans="12:20" x14ac:dyDescent="0.25">
      <c r="L376" s="24"/>
      <c r="M376" s="24"/>
      <c r="N376" s="24"/>
      <c r="O376" s="24"/>
      <c r="P376" s="24"/>
      <c r="Q376" s="24"/>
      <c r="R376" s="24"/>
      <c r="S376" s="24"/>
      <c r="T376" s="24"/>
    </row>
    <row r="377" spans="12:20" x14ac:dyDescent="0.25">
      <c r="L377" s="24"/>
      <c r="M377" s="24"/>
      <c r="N377" s="24"/>
      <c r="O377" s="24"/>
      <c r="P377" s="24"/>
      <c r="Q377" s="24"/>
      <c r="R377" s="24"/>
      <c r="S377" s="24"/>
      <c r="T377" s="24"/>
    </row>
    <row r="378" spans="12:20" x14ac:dyDescent="0.25">
      <c r="L378" s="24"/>
      <c r="M378" s="24"/>
      <c r="N378" s="24"/>
      <c r="O378" s="24"/>
      <c r="P378" s="24"/>
      <c r="Q378" s="24"/>
      <c r="R378" s="24"/>
      <c r="S378" s="24"/>
      <c r="T378" s="24"/>
    </row>
    <row r="379" spans="12:20" x14ac:dyDescent="0.25">
      <c r="L379" s="24"/>
      <c r="M379" s="24"/>
      <c r="N379" s="24"/>
      <c r="O379" s="24"/>
      <c r="P379" s="24"/>
      <c r="Q379" s="24"/>
      <c r="R379" s="24"/>
      <c r="S379" s="24"/>
      <c r="T379" s="24"/>
    </row>
    <row r="380" spans="12:20" x14ac:dyDescent="0.25">
      <c r="L380" s="24"/>
      <c r="M380" s="24"/>
      <c r="N380" s="24"/>
      <c r="O380" s="24"/>
      <c r="P380" s="24"/>
      <c r="Q380" s="24"/>
      <c r="R380" s="24"/>
      <c r="S380" s="24"/>
      <c r="T380" s="24"/>
    </row>
    <row r="381" spans="12:20" x14ac:dyDescent="0.25">
      <c r="L381" s="24"/>
      <c r="M381" s="24"/>
      <c r="N381" s="24"/>
      <c r="O381" s="24"/>
      <c r="P381" s="24"/>
      <c r="Q381" s="24"/>
      <c r="R381" s="24"/>
      <c r="S381" s="24"/>
      <c r="T381" s="24"/>
    </row>
    <row r="382" spans="12:20" x14ac:dyDescent="0.25">
      <c r="L382" s="24"/>
      <c r="M382" s="24"/>
      <c r="N382" s="24"/>
      <c r="O382" s="24"/>
      <c r="P382" s="24"/>
      <c r="Q382" s="24"/>
      <c r="R382" s="24"/>
      <c r="S382" s="24"/>
      <c r="T382" s="24"/>
    </row>
    <row r="383" spans="12:20" x14ac:dyDescent="0.25">
      <c r="L383" s="24"/>
      <c r="M383" s="24"/>
      <c r="N383" s="24"/>
      <c r="O383" s="24"/>
      <c r="P383" s="24"/>
      <c r="Q383" s="24"/>
      <c r="R383" s="24"/>
      <c r="S383" s="24"/>
      <c r="T383" s="24"/>
    </row>
    <row r="384" spans="12:20" x14ac:dyDescent="0.25">
      <c r="L384" s="24"/>
      <c r="M384" s="24"/>
      <c r="N384" s="24"/>
      <c r="O384" s="24"/>
      <c r="P384" s="24"/>
      <c r="Q384" s="24"/>
      <c r="R384" s="24"/>
      <c r="S384" s="24"/>
      <c r="T384" s="24"/>
    </row>
    <row r="385" spans="12:20" x14ac:dyDescent="0.25">
      <c r="L385" s="24"/>
      <c r="M385" s="24"/>
      <c r="N385" s="24"/>
      <c r="O385" s="24"/>
      <c r="P385" s="24"/>
      <c r="Q385" s="24"/>
      <c r="R385" s="24"/>
      <c r="S385" s="24"/>
      <c r="T385" s="24"/>
    </row>
    <row r="386" spans="12:20" x14ac:dyDescent="0.25">
      <c r="L386" s="24"/>
      <c r="M386" s="24"/>
      <c r="N386" s="24"/>
      <c r="O386" s="24"/>
      <c r="P386" s="24"/>
      <c r="Q386" s="24"/>
      <c r="R386" s="24"/>
      <c r="S386" s="24"/>
      <c r="T386" s="24"/>
    </row>
    <row r="387" spans="12:20" x14ac:dyDescent="0.25">
      <c r="L387" s="24"/>
      <c r="M387" s="24"/>
      <c r="N387" s="24"/>
      <c r="O387" s="24"/>
      <c r="P387" s="24"/>
      <c r="Q387" s="24"/>
      <c r="R387" s="24"/>
      <c r="S387" s="24"/>
      <c r="T387" s="24"/>
    </row>
    <row r="388" spans="12:20" x14ac:dyDescent="0.25">
      <c r="L388" s="24"/>
      <c r="M388" s="24"/>
      <c r="N388" s="24"/>
      <c r="O388" s="24"/>
      <c r="P388" s="24"/>
      <c r="Q388" s="24"/>
      <c r="R388" s="24"/>
      <c r="S388" s="24"/>
      <c r="T388" s="24"/>
    </row>
    <row r="389" spans="12:20" x14ac:dyDescent="0.25">
      <c r="L389" s="24"/>
      <c r="M389" s="24"/>
      <c r="N389" s="24"/>
      <c r="O389" s="24"/>
      <c r="P389" s="24"/>
      <c r="Q389" s="24"/>
      <c r="R389" s="24"/>
      <c r="S389" s="24"/>
      <c r="T389" s="24"/>
    </row>
    <row r="390" spans="12:20" x14ac:dyDescent="0.25">
      <c r="L390" s="24"/>
      <c r="M390" s="24"/>
      <c r="N390" s="24"/>
      <c r="O390" s="24"/>
      <c r="P390" s="24"/>
      <c r="Q390" s="24"/>
      <c r="R390" s="24"/>
      <c r="S390" s="24"/>
      <c r="T390" s="24"/>
    </row>
    <row r="391" spans="12:20" x14ac:dyDescent="0.25">
      <c r="L391" s="24"/>
      <c r="M391" s="24"/>
      <c r="N391" s="24"/>
      <c r="O391" s="24"/>
      <c r="P391" s="24"/>
      <c r="Q391" s="24"/>
      <c r="R391" s="24"/>
      <c r="S391" s="24"/>
      <c r="T391" s="24"/>
    </row>
    <row r="392" spans="12:20" x14ac:dyDescent="0.25">
      <c r="L392" s="24"/>
      <c r="M392" s="24"/>
      <c r="N392" s="24"/>
      <c r="O392" s="24"/>
      <c r="P392" s="24"/>
      <c r="Q392" s="24"/>
      <c r="R392" s="24"/>
      <c r="S392" s="24"/>
      <c r="T392" s="24"/>
    </row>
    <row r="393" spans="12:20" x14ac:dyDescent="0.25">
      <c r="L393" s="24"/>
      <c r="M393" s="24"/>
      <c r="N393" s="24"/>
      <c r="O393" s="24"/>
      <c r="P393" s="24"/>
      <c r="Q393" s="24"/>
      <c r="R393" s="24"/>
      <c r="S393" s="24"/>
      <c r="T393" s="24"/>
    </row>
    <row r="394" spans="12:20" x14ac:dyDescent="0.25">
      <c r="L394" s="24"/>
      <c r="M394" s="24"/>
      <c r="N394" s="24"/>
      <c r="O394" s="24"/>
      <c r="P394" s="24"/>
      <c r="Q394" s="24"/>
      <c r="R394" s="24"/>
      <c r="S394" s="24"/>
      <c r="T394" s="24"/>
    </row>
    <row r="395" spans="12:20" x14ac:dyDescent="0.25">
      <c r="L395" s="24"/>
      <c r="M395" s="24"/>
      <c r="N395" s="24"/>
      <c r="O395" s="24"/>
      <c r="P395" s="24"/>
      <c r="Q395" s="24"/>
      <c r="R395" s="24"/>
      <c r="S395" s="24"/>
      <c r="T395" s="24"/>
    </row>
    <row r="396" spans="12:20" x14ac:dyDescent="0.25">
      <c r="L396" s="24"/>
      <c r="M396" s="24"/>
      <c r="N396" s="24"/>
      <c r="O396" s="24"/>
      <c r="P396" s="24"/>
      <c r="Q396" s="24"/>
      <c r="R396" s="24"/>
      <c r="S396" s="24"/>
      <c r="T396" s="24"/>
    </row>
    <row r="397" spans="12:20" x14ac:dyDescent="0.25">
      <c r="L397" s="24"/>
      <c r="M397" s="24"/>
      <c r="N397" s="24"/>
      <c r="O397" s="24"/>
      <c r="P397" s="24"/>
      <c r="Q397" s="24"/>
      <c r="R397" s="24"/>
      <c r="S397" s="24"/>
      <c r="T397" s="24"/>
    </row>
    <row r="398" spans="12:20" x14ac:dyDescent="0.25">
      <c r="L398" s="24"/>
      <c r="M398" s="24"/>
      <c r="N398" s="24"/>
      <c r="O398" s="24"/>
      <c r="P398" s="24"/>
      <c r="Q398" s="24"/>
      <c r="R398" s="24"/>
      <c r="S398" s="24"/>
      <c r="T398" s="24"/>
    </row>
    <row r="399" spans="12:20" x14ac:dyDescent="0.25">
      <c r="L399" s="24"/>
      <c r="M399" s="24"/>
      <c r="N399" s="24"/>
      <c r="O399" s="24"/>
      <c r="P399" s="24"/>
      <c r="Q399" s="24"/>
      <c r="R399" s="24"/>
      <c r="S399" s="24"/>
      <c r="T399" s="24"/>
    </row>
    <row r="400" spans="12:20" x14ac:dyDescent="0.25">
      <c r="L400" s="24"/>
      <c r="M400" s="24"/>
      <c r="N400" s="24"/>
      <c r="O400" s="24"/>
      <c r="P400" s="24"/>
      <c r="Q400" s="24"/>
      <c r="R400" s="24"/>
      <c r="S400" s="24"/>
      <c r="T400" s="24"/>
    </row>
    <row r="401" spans="12:20" x14ac:dyDescent="0.25">
      <c r="L401" s="24"/>
      <c r="M401" s="24"/>
      <c r="N401" s="24"/>
      <c r="O401" s="24"/>
      <c r="P401" s="24"/>
      <c r="Q401" s="24"/>
      <c r="R401" s="24"/>
      <c r="S401" s="24"/>
      <c r="T401" s="24"/>
    </row>
    <row r="402" spans="12:20" x14ac:dyDescent="0.25">
      <c r="L402" s="24"/>
      <c r="M402" s="24"/>
      <c r="N402" s="24"/>
      <c r="O402" s="24"/>
      <c r="P402" s="24"/>
      <c r="Q402" s="24"/>
      <c r="R402" s="24"/>
      <c r="S402" s="24"/>
      <c r="T402" s="24"/>
    </row>
    <row r="403" spans="12:20" x14ac:dyDescent="0.25">
      <c r="L403" s="24"/>
      <c r="M403" s="24"/>
      <c r="N403" s="24"/>
      <c r="O403" s="24"/>
      <c r="P403" s="24"/>
      <c r="Q403" s="24"/>
      <c r="R403" s="24"/>
      <c r="S403" s="24"/>
      <c r="T403" s="24"/>
    </row>
    <row r="404" spans="12:20" x14ac:dyDescent="0.25">
      <c r="L404" s="24"/>
      <c r="M404" s="24"/>
      <c r="N404" s="24"/>
      <c r="O404" s="24"/>
      <c r="P404" s="24"/>
      <c r="Q404" s="24"/>
      <c r="R404" s="24"/>
      <c r="S404" s="24"/>
      <c r="T404" s="24"/>
    </row>
    <row r="405" spans="12:20" x14ac:dyDescent="0.25">
      <c r="L405" s="24"/>
      <c r="M405" s="24"/>
      <c r="N405" s="24"/>
      <c r="O405" s="24"/>
      <c r="P405" s="24"/>
      <c r="Q405" s="24"/>
      <c r="R405" s="24"/>
      <c r="S405" s="24"/>
      <c r="T405" s="24"/>
    </row>
    <row r="406" spans="12:20" x14ac:dyDescent="0.25">
      <c r="L406" s="24"/>
      <c r="M406" s="24"/>
      <c r="N406" s="24"/>
      <c r="O406" s="24"/>
      <c r="P406" s="24"/>
      <c r="Q406" s="24"/>
      <c r="R406" s="24"/>
      <c r="S406" s="24"/>
      <c r="T406" s="24"/>
    </row>
    <row r="407" spans="12:20" x14ac:dyDescent="0.25">
      <c r="L407" s="24"/>
      <c r="M407" s="24"/>
      <c r="N407" s="24"/>
      <c r="O407" s="24"/>
      <c r="P407" s="24"/>
      <c r="Q407" s="24"/>
      <c r="R407" s="24"/>
      <c r="S407" s="24"/>
      <c r="T407" s="24"/>
    </row>
    <row r="408" spans="12:20" x14ac:dyDescent="0.25">
      <c r="L408" s="24"/>
      <c r="M408" s="24"/>
      <c r="N408" s="24"/>
      <c r="O408" s="24"/>
      <c r="P408" s="24"/>
      <c r="Q408" s="24"/>
      <c r="R408" s="24"/>
      <c r="S408" s="24"/>
      <c r="T408" s="24"/>
    </row>
    <row r="409" spans="12:20" x14ac:dyDescent="0.25">
      <c r="L409" s="24"/>
      <c r="M409" s="24"/>
      <c r="N409" s="24"/>
      <c r="O409" s="24"/>
      <c r="P409" s="24"/>
      <c r="Q409" s="24"/>
      <c r="R409" s="24"/>
      <c r="S409" s="24"/>
      <c r="T409" s="24"/>
    </row>
    <row r="410" spans="12:20" x14ac:dyDescent="0.25">
      <c r="L410" s="24"/>
      <c r="M410" s="24"/>
      <c r="N410" s="24"/>
      <c r="O410" s="24"/>
      <c r="P410" s="24"/>
      <c r="Q410" s="24"/>
      <c r="R410" s="24"/>
      <c r="S410" s="24"/>
      <c r="T410" s="24"/>
    </row>
    <row r="411" spans="12:20" x14ac:dyDescent="0.25">
      <c r="L411" s="24"/>
      <c r="M411" s="24"/>
      <c r="N411" s="24"/>
      <c r="O411" s="24"/>
      <c r="P411" s="24"/>
      <c r="Q411" s="24"/>
      <c r="R411" s="24"/>
      <c r="S411" s="24"/>
      <c r="T411" s="24"/>
    </row>
    <row r="412" spans="12:20" x14ac:dyDescent="0.25">
      <c r="L412" s="24"/>
      <c r="M412" s="24"/>
      <c r="N412" s="24"/>
      <c r="O412" s="24"/>
      <c r="P412" s="24"/>
      <c r="Q412" s="24"/>
      <c r="R412" s="24"/>
      <c r="S412" s="24"/>
      <c r="T412" s="24"/>
    </row>
    <row r="413" spans="12:20" x14ac:dyDescent="0.25">
      <c r="L413" s="24"/>
      <c r="M413" s="24"/>
      <c r="N413" s="24"/>
      <c r="O413" s="24"/>
      <c r="P413" s="24"/>
      <c r="Q413" s="24"/>
      <c r="R413" s="24"/>
      <c r="S413" s="24"/>
      <c r="T413" s="24"/>
    </row>
    <row r="414" spans="12:20" x14ac:dyDescent="0.25">
      <c r="L414" s="24"/>
      <c r="M414" s="24"/>
      <c r="N414" s="24"/>
      <c r="O414" s="24"/>
      <c r="P414" s="24"/>
      <c r="Q414" s="24"/>
      <c r="R414" s="24"/>
      <c r="S414" s="24"/>
      <c r="T414" s="24"/>
    </row>
    <row r="415" spans="12:20" x14ac:dyDescent="0.25">
      <c r="L415" s="24"/>
      <c r="M415" s="24"/>
      <c r="N415" s="24"/>
      <c r="O415" s="24"/>
      <c r="P415" s="24"/>
      <c r="Q415" s="24"/>
      <c r="R415" s="24"/>
      <c r="S415" s="24"/>
      <c r="T415" s="24"/>
    </row>
    <row r="416" spans="12:20" x14ac:dyDescent="0.25">
      <c r="L416" s="24"/>
      <c r="M416" s="24"/>
      <c r="N416" s="24"/>
      <c r="O416" s="24"/>
      <c r="P416" s="24"/>
      <c r="Q416" s="24"/>
      <c r="R416" s="24"/>
      <c r="S416" s="24"/>
      <c r="T416" s="24"/>
    </row>
    <row r="417" spans="12:20" x14ac:dyDescent="0.25">
      <c r="L417" s="24"/>
      <c r="M417" s="24"/>
      <c r="N417" s="24"/>
      <c r="O417" s="24"/>
      <c r="P417" s="24"/>
      <c r="Q417" s="24"/>
      <c r="R417" s="24"/>
      <c r="S417" s="24"/>
      <c r="T417" s="24"/>
    </row>
    <row r="418" spans="12:20" x14ac:dyDescent="0.25">
      <c r="L418" s="24"/>
      <c r="M418" s="24"/>
      <c r="N418" s="24"/>
      <c r="O418" s="24"/>
      <c r="P418" s="24"/>
      <c r="Q418" s="24"/>
      <c r="R418" s="24"/>
      <c r="S418" s="24"/>
      <c r="T418" s="24"/>
    </row>
    <row r="419" spans="12:20" x14ac:dyDescent="0.25">
      <c r="L419" s="24"/>
      <c r="M419" s="24"/>
      <c r="N419" s="24"/>
      <c r="O419" s="24"/>
      <c r="P419" s="24"/>
      <c r="Q419" s="24"/>
      <c r="R419" s="24"/>
      <c r="S419" s="24"/>
      <c r="T419" s="24"/>
    </row>
    <row r="420" spans="12:20" x14ac:dyDescent="0.25">
      <c r="L420" s="24"/>
      <c r="M420" s="24"/>
      <c r="N420" s="24"/>
      <c r="O420" s="24"/>
      <c r="P420" s="24"/>
      <c r="Q420" s="24"/>
      <c r="R420" s="24"/>
      <c r="S420" s="24"/>
      <c r="T420" s="24"/>
    </row>
    <row r="421" spans="12:20" x14ac:dyDescent="0.25">
      <c r="L421" s="24"/>
      <c r="M421" s="24"/>
      <c r="N421" s="24"/>
      <c r="O421" s="24"/>
      <c r="P421" s="24"/>
      <c r="Q421" s="24"/>
      <c r="R421" s="24"/>
      <c r="S421" s="24"/>
      <c r="T421" s="24"/>
    </row>
    <row r="422" spans="12:20" x14ac:dyDescent="0.25">
      <c r="L422" s="24"/>
      <c r="M422" s="24"/>
      <c r="N422" s="24"/>
      <c r="O422" s="24"/>
      <c r="P422" s="24"/>
      <c r="Q422" s="24"/>
      <c r="R422" s="24"/>
      <c r="S422" s="24"/>
      <c r="T422" s="24"/>
    </row>
    <row r="423" spans="12:20" x14ac:dyDescent="0.25">
      <c r="L423" s="24"/>
      <c r="M423" s="24"/>
      <c r="N423" s="24"/>
      <c r="O423" s="24"/>
      <c r="P423" s="24"/>
      <c r="Q423" s="24"/>
      <c r="R423" s="24"/>
      <c r="S423" s="24"/>
      <c r="T423" s="24"/>
    </row>
    <row r="424" spans="12:20" x14ac:dyDescent="0.25">
      <c r="L424" s="24"/>
      <c r="M424" s="24"/>
      <c r="N424" s="24"/>
      <c r="O424" s="24"/>
      <c r="P424" s="24"/>
      <c r="Q424" s="24"/>
      <c r="R424" s="24"/>
      <c r="S424" s="24"/>
      <c r="T424" s="24"/>
    </row>
    <row r="425" spans="12:20" x14ac:dyDescent="0.25">
      <c r="L425" s="24"/>
      <c r="M425" s="24"/>
      <c r="N425" s="24"/>
      <c r="O425" s="24"/>
      <c r="P425" s="24"/>
      <c r="Q425" s="24"/>
      <c r="R425" s="24"/>
      <c r="S425" s="24"/>
      <c r="T425" s="24"/>
    </row>
    <row r="426" spans="12:20" x14ac:dyDescent="0.25">
      <c r="L426" s="24"/>
      <c r="M426" s="24"/>
      <c r="N426" s="24"/>
      <c r="O426" s="24"/>
      <c r="P426" s="24"/>
      <c r="Q426" s="24"/>
      <c r="R426" s="24"/>
      <c r="S426" s="24"/>
      <c r="T426" s="24"/>
    </row>
    <row r="427" spans="12:20" x14ac:dyDescent="0.25">
      <c r="L427" s="24"/>
      <c r="M427" s="24"/>
      <c r="N427" s="24"/>
      <c r="O427" s="24"/>
      <c r="P427" s="24"/>
      <c r="Q427" s="24"/>
      <c r="R427" s="24"/>
      <c r="S427" s="24"/>
      <c r="T427" s="24"/>
    </row>
    <row r="428" spans="12:20" x14ac:dyDescent="0.25">
      <c r="L428" s="24"/>
      <c r="M428" s="24"/>
      <c r="N428" s="24"/>
      <c r="O428" s="24"/>
      <c r="P428" s="24"/>
      <c r="Q428" s="24"/>
      <c r="R428" s="24"/>
      <c r="S428" s="24"/>
      <c r="T428" s="24"/>
    </row>
    <row r="429" spans="12:20" x14ac:dyDescent="0.25">
      <c r="L429" s="24"/>
      <c r="M429" s="24"/>
      <c r="N429" s="24"/>
      <c r="O429" s="24"/>
      <c r="P429" s="24"/>
      <c r="Q429" s="24"/>
      <c r="R429" s="24"/>
      <c r="S429" s="24"/>
      <c r="T429" s="24"/>
    </row>
    <row r="430" spans="12:20" x14ac:dyDescent="0.25">
      <c r="L430" s="24"/>
      <c r="M430" s="24"/>
      <c r="N430" s="24"/>
      <c r="O430" s="24"/>
      <c r="P430" s="24"/>
      <c r="Q430" s="24"/>
      <c r="R430" s="24"/>
      <c r="S430" s="24"/>
      <c r="T430" s="24"/>
    </row>
    <row r="431" spans="12:20" x14ac:dyDescent="0.25">
      <c r="L431" s="24"/>
      <c r="M431" s="24"/>
      <c r="N431" s="24"/>
      <c r="O431" s="24"/>
      <c r="P431" s="24"/>
      <c r="Q431" s="24"/>
      <c r="R431" s="24"/>
      <c r="S431" s="24"/>
      <c r="T431" s="24"/>
    </row>
    <row r="432" spans="12:20" x14ac:dyDescent="0.25">
      <c r="L432" s="24"/>
      <c r="M432" s="24"/>
      <c r="N432" s="24"/>
      <c r="O432" s="24"/>
      <c r="P432" s="24"/>
      <c r="Q432" s="24"/>
      <c r="R432" s="24"/>
      <c r="S432" s="24"/>
      <c r="T432" s="24"/>
    </row>
    <row r="433" spans="12:20" x14ac:dyDescent="0.25">
      <c r="L433" s="24"/>
      <c r="M433" s="24"/>
      <c r="N433" s="24"/>
      <c r="O433" s="24"/>
      <c r="P433" s="24"/>
      <c r="Q433" s="24"/>
      <c r="R433" s="24"/>
      <c r="S433" s="24"/>
      <c r="T433" s="24"/>
    </row>
    <row r="434" spans="12:20" x14ac:dyDescent="0.25">
      <c r="L434" s="24"/>
      <c r="M434" s="24"/>
      <c r="N434" s="24"/>
      <c r="O434" s="24"/>
      <c r="P434" s="24"/>
      <c r="Q434" s="24"/>
      <c r="R434" s="24"/>
      <c r="S434" s="24"/>
      <c r="T434" s="24"/>
    </row>
    <row r="435" spans="12:20" x14ac:dyDescent="0.25">
      <c r="L435" s="24"/>
      <c r="M435" s="24"/>
      <c r="N435" s="24"/>
      <c r="O435" s="24"/>
      <c r="P435" s="24"/>
      <c r="Q435" s="24"/>
      <c r="R435" s="24"/>
      <c r="S435" s="24"/>
      <c r="T435" s="24"/>
    </row>
    <row r="436" spans="12:20" x14ac:dyDescent="0.25">
      <c r="L436" s="24"/>
      <c r="M436" s="24"/>
      <c r="N436" s="24"/>
      <c r="O436" s="24"/>
      <c r="P436" s="24"/>
      <c r="Q436" s="24"/>
      <c r="R436" s="24"/>
      <c r="S436" s="24"/>
      <c r="T436" s="24"/>
    </row>
    <row r="437" spans="12:20" x14ac:dyDescent="0.25">
      <c r="L437" s="24"/>
      <c r="M437" s="24"/>
      <c r="N437" s="24"/>
      <c r="O437" s="24"/>
      <c r="P437" s="24"/>
      <c r="Q437" s="24"/>
      <c r="R437" s="24"/>
      <c r="S437" s="24"/>
      <c r="T437" s="24"/>
    </row>
    <row r="438" spans="12:20" x14ac:dyDescent="0.25">
      <c r="L438" s="24"/>
      <c r="M438" s="24"/>
      <c r="N438" s="24"/>
      <c r="O438" s="24"/>
      <c r="P438" s="24"/>
      <c r="Q438" s="24"/>
      <c r="R438" s="24"/>
      <c r="S438" s="24"/>
      <c r="T438" s="24"/>
    </row>
    <row r="439" spans="12:20" x14ac:dyDescent="0.25">
      <c r="L439" s="24"/>
      <c r="M439" s="24"/>
      <c r="N439" s="24"/>
      <c r="O439" s="24"/>
      <c r="P439" s="24"/>
      <c r="Q439" s="24"/>
      <c r="R439" s="24"/>
      <c r="S439" s="24"/>
      <c r="T439" s="24"/>
    </row>
    <row r="440" spans="12:20" x14ac:dyDescent="0.25">
      <c r="L440" s="24"/>
      <c r="M440" s="24"/>
      <c r="N440" s="24"/>
      <c r="O440" s="24"/>
      <c r="P440" s="24"/>
      <c r="Q440" s="24"/>
      <c r="R440" s="24"/>
      <c r="S440" s="24"/>
      <c r="T440" s="24"/>
    </row>
    <row r="441" spans="12:20" x14ac:dyDescent="0.25">
      <c r="L441" s="24"/>
      <c r="M441" s="24"/>
      <c r="N441" s="24"/>
      <c r="O441" s="24"/>
      <c r="P441" s="24"/>
      <c r="Q441" s="24"/>
      <c r="R441" s="24"/>
      <c r="S441" s="24"/>
      <c r="T441" s="24"/>
    </row>
    <row r="442" spans="12:20" x14ac:dyDescent="0.25">
      <c r="L442" s="24"/>
      <c r="M442" s="24"/>
      <c r="N442" s="24"/>
      <c r="O442" s="24"/>
      <c r="P442" s="24"/>
      <c r="Q442" s="24"/>
      <c r="R442" s="24"/>
      <c r="S442" s="24"/>
      <c r="T442" s="24"/>
    </row>
    <row r="443" spans="12:20" x14ac:dyDescent="0.25">
      <c r="L443" s="24"/>
      <c r="M443" s="24"/>
      <c r="N443" s="24"/>
      <c r="O443" s="24"/>
      <c r="P443" s="24"/>
      <c r="Q443" s="24"/>
      <c r="R443" s="24"/>
      <c r="S443" s="24"/>
      <c r="T443" s="24"/>
    </row>
    <row r="444" spans="12:20" x14ac:dyDescent="0.25">
      <c r="L444" s="24"/>
      <c r="M444" s="24"/>
      <c r="N444" s="24"/>
      <c r="O444" s="24"/>
      <c r="P444" s="24"/>
      <c r="Q444" s="24"/>
      <c r="R444" s="24"/>
      <c r="S444" s="24"/>
      <c r="T444" s="24"/>
    </row>
    <row r="445" spans="12:20" x14ac:dyDescent="0.25">
      <c r="L445" s="24"/>
      <c r="M445" s="24"/>
      <c r="N445" s="24"/>
      <c r="O445" s="24"/>
      <c r="P445" s="24"/>
      <c r="Q445" s="24"/>
      <c r="R445" s="24"/>
      <c r="S445" s="24"/>
      <c r="T445" s="24"/>
    </row>
    <row r="446" spans="12:20" x14ac:dyDescent="0.25">
      <c r="L446" s="24"/>
      <c r="M446" s="24"/>
      <c r="N446" s="24"/>
      <c r="O446" s="24"/>
      <c r="P446" s="24"/>
      <c r="Q446" s="24"/>
      <c r="R446" s="24"/>
      <c r="S446" s="24"/>
      <c r="T446" s="24"/>
    </row>
    <row r="447" spans="12:20" x14ac:dyDescent="0.25">
      <c r="L447" s="24"/>
      <c r="M447" s="24"/>
      <c r="N447" s="24"/>
      <c r="O447" s="24"/>
      <c r="P447" s="24"/>
      <c r="Q447" s="24"/>
      <c r="R447" s="24"/>
      <c r="S447" s="24"/>
      <c r="T447" s="24"/>
    </row>
    <row r="448" spans="12:20" x14ac:dyDescent="0.25">
      <c r="L448" s="24"/>
      <c r="M448" s="24"/>
      <c r="N448" s="24"/>
      <c r="O448" s="24"/>
      <c r="P448" s="24"/>
      <c r="Q448" s="24"/>
      <c r="R448" s="24"/>
      <c r="S448" s="24"/>
      <c r="T448" s="24"/>
    </row>
    <row r="449" spans="12:20" x14ac:dyDescent="0.25">
      <c r="L449" s="24"/>
      <c r="M449" s="24"/>
      <c r="N449" s="24"/>
      <c r="O449" s="24"/>
      <c r="P449" s="24"/>
      <c r="Q449" s="24"/>
      <c r="R449" s="24"/>
      <c r="S449" s="24"/>
      <c r="T449" s="24"/>
    </row>
    <row r="450" spans="12:20" x14ac:dyDescent="0.25">
      <c r="L450" s="24"/>
      <c r="M450" s="24"/>
      <c r="N450" s="24"/>
      <c r="O450" s="24"/>
      <c r="P450" s="24"/>
      <c r="Q450" s="24"/>
      <c r="R450" s="24"/>
      <c r="S450" s="24"/>
      <c r="T450" s="24"/>
    </row>
    <row r="451" spans="12:20" x14ac:dyDescent="0.25">
      <c r="L451" s="24"/>
      <c r="M451" s="24"/>
      <c r="N451" s="24"/>
      <c r="O451" s="24"/>
      <c r="P451" s="24"/>
      <c r="Q451" s="24"/>
      <c r="R451" s="24"/>
      <c r="S451" s="24"/>
      <c r="T451" s="24"/>
    </row>
    <row r="452" spans="12:20" x14ac:dyDescent="0.25">
      <c r="L452" s="24"/>
      <c r="M452" s="24"/>
      <c r="N452" s="24"/>
      <c r="O452" s="24"/>
      <c r="P452" s="24"/>
      <c r="Q452" s="24"/>
      <c r="R452" s="24"/>
      <c r="S452" s="24"/>
      <c r="T452" s="24"/>
    </row>
    <row r="453" spans="12:20" x14ac:dyDescent="0.25">
      <c r="L453" s="24"/>
      <c r="M453" s="24"/>
      <c r="N453" s="24"/>
      <c r="O453" s="24"/>
      <c r="P453" s="24"/>
      <c r="Q453" s="24"/>
      <c r="R453" s="24"/>
      <c r="S453" s="24"/>
      <c r="T453" s="24"/>
    </row>
    <row r="454" spans="12:20" x14ac:dyDescent="0.25">
      <c r="L454" s="24"/>
      <c r="M454" s="24"/>
      <c r="N454" s="24"/>
      <c r="O454" s="24"/>
      <c r="P454" s="24"/>
      <c r="Q454" s="24"/>
      <c r="R454" s="24"/>
      <c r="S454" s="24"/>
      <c r="T454" s="24"/>
    </row>
    <row r="455" spans="12:20" x14ac:dyDescent="0.25">
      <c r="L455" s="24"/>
      <c r="M455" s="24"/>
      <c r="N455" s="24"/>
      <c r="O455" s="24"/>
      <c r="P455" s="24"/>
      <c r="Q455" s="24"/>
      <c r="R455" s="24"/>
      <c r="S455" s="24"/>
      <c r="T455" s="24"/>
    </row>
    <row r="456" spans="12:20" x14ac:dyDescent="0.25">
      <c r="L456" s="24"/>
      <c r="M456" s="24"/>
      <c r="N456" s="24"/>
      <c r="O456" s="24"/>
      <c r="P456" s="24"/>
      <c r="Q456" s="24"/>
      <c r="R456" s="24"/>
      <c r="S456" s="24"/>
      <c r="T456" s="24"/>
    </row>
    <row r="457" spans="12:20" x14ac:dyDescent="0.25">
      <c r="L457" s="24"/>
      <c r="M457" s="24"/>
      <c r="N457" s="24"/>
      <c r="O457" s="24"/>
      <c r="P457" s="24"/>
      <c r="Q457" s="24"/>
      <c r="R457" s="24"/>
      <c r="S457" s="24"/>
      <c r="T457" s="24"/>
    </row>
    <row r="458" spans="12:20" x14ac:dyDescent="0.25">
      <c r="L458" s="24"/>
      <c r="M458" s="24"/>
      <c r="N458" s="24"/>
      <c r="O458" s="24"/>
      <c r="P458" s="24"/>
      <c r="Q458" s="24"/>
      <c r="R458" s="24"/>
      <c r="S458" s="24"/>
      <c r="T458" s="24"/>
    </row>
    <row r="459" spans="12:20" x14ac:dyDescent="0.25">
      <c r="L459" s="24"/>
      <c r="M459" s="24"/>
      <c r="N459" s="24"/>
      <c r="O459" s="24"/>
      <c r="P459" s="24"/>
      <c r="Q459" s="24"/>
      <c r="R459" s="24"/>
      <c r="S459" s="24"/>
      <c r="T459" s="24"/>
    </row>
    <row r="460" spans="12:20" x14ac:dyDescent="0.25">
      <c r="L460" s="24"/>
      <c r="M460" s="24"/>
      <c r="N460" s="24"/>
      <c r="O460" s="24"/>
      <c r="P460" s="24"/>
      <c r="Q460" s="24"/>
      <c r="R460" s="24"/>
      <c r="S460" s="24"/>
      <c r="T460" s="24"/>
    </row>
    <row r="461" spans="12:20" x14ac:dyDescent="0.25">
      <c r="L461" s="24"/>
      <c r="M461" s="24"/>
      <c r="N461" s="24"/>
      <c r="O461" s="24"/>
      <c r="P461" s="24"/>
      <c r="Q461" s="24"/>
      <c r="R461" s="24"/>
      <c r="S461" s="24"/>
      <c r="T461" s="24"/>
    </row>
    <row r="462" spans="12:20" x14ac:dyDescent="0.25">
      <c r="L462" s="24"/>
      <c r="M462" s="24"/>
      <c r="N462" s="24"/>
      <c r="O462" s="24"/>
      <c r="P462" s="24"/>
      <c r="Q462" s="24"/>
      <c r="R462" s="24"/>
      <c r="S462" s="24"/>
      <c r="T462" s="24"/>
    </row>
    <row r="463" spans="12:20" x14ac:dyDescent="0.25">
      <c r="L463" s="24"/>
      <c r="M463" s="24"/>
      <c r="N463" s="24"/>
      <c r="O463" s="24"/>
      <c r="P463" s="24"/>
      <c r="Q463" s="24"/>
      <c r="R463" s="24"/>
      <c r="S463" s="24"/>
      <c r="T463" s="24"/>
    </row>
    <row r="464" spans="12:20" x14ac:dyDescent="0.25">
      <c r="L464" s="24"/>
      <c r="M464" s="24"/>
      <c r="N464" s="24"/>
      <c r="O464" s="24"/>
      <c r="P464" s="24"/>
      <c r="Q464" s="24"/>
      <c r="R464" s="24"/>
      <c r="S464" s="24"/>
      <c r="T464" s="24"/>
    </row>
    <row r="465" spans="12:20" x14ac:dyDescent="0.25">
      <c r="L465" s="24"/>
      <c r="M465" s="24"/>
      <c r="N465" s="24"/>
      <c r="O465" s="24"/>
      <c r="P465" s="24"/>
      <c r="Q465" s="24"/>
      <c r="R465" s="24"/>
      <c r="S465" s="24"/>
      <c r="T465" s="24"/>
    </row>
    <row r="466" spans="12:20" x14ac:dyDescent="0.25">
      <c r="L466" s="24"/>
      <c r="M466" s="24"/>
      <c r="N466" s="24"/>
      <c r="O466" s="24"/>
      <c r="P466" s="24"/>
      <c r="Q466" s="24"/>
      <c r="R466" s="24"/>
      <c r="S466" s="24"/>
      <c r="T466" s="24"/>
    </row>
    <row r="467" spans="12:20" x14ac:dyDescent="0.25">
      <c r="L467" s="24"/>
      <c r="M467" s="24"/>
      <c r="N467" s="24"/>
      <c r="O467" s="24"/>
      <c r="P467" s="24"/>
      <c r="Q467" s="24"/>
      <c r="R467" s="24"/>
      <c r="S467" s="24"/>
      <c r="T467" s="24"/>
    </row>
    <row r="468" spans="12:20" x14ac:dyDescent="0.25">
      <c r="L468" s="24"/>
      <c r="M468" s="24"/>
      <c r="N468" s="24"/>
      <c r="O468" s="24"/>
      <c r="P468" s="24"/>
      <c r="Q468" s="24"/>
      <c r="R468" s="24"/>
      <c r="S468" s="24"/>
      <c r="T468" s="24"/>
    </row>
    <row r="469" spans="12:20" x14ac:dyDescent="0.25">
      <c r="L469" s="24"/>
      <c r="M469" s="24"/>
      <c r="N469" s="24"/>
      <c r="O469" s="24"/>
      <c r="P469" s="24"/>
      <c r="Q469" s="24"/>
      <c r="R469" s="24"/>
      <c r="S469" s="24"/>
      <c r="T469" s="24"/>
    </row>
    <row r="470" spans="12:20" x14ac:dyDescent="0.25">
      <c r="L470" s="24"/>
      <c r="M470" s="24"/>
      <c r="N470" s="24"/>
      <c r="O470" s="24"/>
      <c r="P470" s="24"/>
      <c r="Q470" s="24"/>
      <c r="R470" s="24"/>
      <c r="S470" s="24"/>
      <c r="T470" s="24"/>
    </row>
    <row r="471" spans="12:20" x14ac:dyDescent="0.25">
      <c r="L471" s="24"/>
      <c r="M471" s="24"/>
      <c r="N471" s="24"/>
      <c r="O471" s="24"/>
      <c r="P471" s="24"/>
      <c r="Q471" s="24"/>
      <c r="R471" s="24"/>
      <c r="S471" s="24"/>
      <c r="T471" s="24"/>
    </row>
    <row r="472" spans="12:20" x14ac:dyDescent="0.25">
      <c r="L472" s="24"/>
      <c r="M472" s="24"/>
      <c r="N472" s="24"/>
      <c r="O472" s="24"/>
      <c r="P472" s="24"/>
      <c r="Q472" s="24"/>
      <c r="R472" s="24"/>
      <c r="S472" s="24"/>
      <c r="T472" s="24"/>
    </row>
    <row r="473" spans="12:20" x14ac:dyDescent="0.25">
      <c r="L473" s="24"/>
      <c r="M473" s="24"/>
      <c r="N473" s="24"/>
      <c r="O473" s="24"/>
      <c r="P473" s="24"/>
      <c r="Q473" s="24"/>
      <c r="R473" s="24"/>
      <c r="S473" s="24"/>
      <c r="T473" s="24"/>
    </row>
    <row r="474" spans="12:20" x14ac:dyDescent="0.25">
      <c r="L474" s="24"/>
      <c r="M474" s="24"/>
      <c r="N474" s="24"/>
      <c r="O474" s="24"/>
      <c r="P474" s="24"/>
      <c r="Q474" s="24"/>
      <c r="R474" s="24"/>
      <c r="S474" s="24"/>
      <c r="T474" s="24"/>
    </row>
    <row r="475" spans="12:20" x14ac:dyDescent="0.25">
      <c r="L475" s="24"/>
      <c r="M475" s="24"/>
      <c r="N475" s="24"/>
      <c r="O475" s="24"/>
      <c r="P475" s="24"/>
      <c r="Q475" s="24"/>
      <c r="R475" s="24"/>
      <c r="S475" s="24"/>
      <c r="T475" s="24"/>
    </row>
    <row r="476" spans="12:20" x14ac:dyDescent="0.25">
      <c r="L476" s="24"/>
      <c r="M476" s="24"/>
      <c r="N476" s="24"/>
      <c r="O476" s="24"/>
      <c r="P476" s="24"/>
      <c r="Q476" s="24"/>
      <c r="R476" s="24"/>
      <c r="S476" s="24"/>
      <c r="T476" s="24"/>
    </row>
    <row r="477" spans="12:20" x14ac:dyDescent="0.25">
      <c r="L477" s="24"/>
      <c r="M477" s="24"/>
      <c r="N477" s="24"/>
      <c r="O477" s="24"/>
      <c r="P477" s="24"/>
      <c r="Q477" s="24"/>
      <c r="R477" s="24"/>
      <c r="S477" s="24"/>
      <c r="T477" s="24"/>
    </row>
    <row r="478" spans="12:20" x14ac:dyDescent="0.25">
      <c r="L478" s="24"/>
      <c r="M478" s="24"/>
      <c r="N478" s="24"/>
      <c r="O478" s="24"/>
      <c r="P478" s="24"/>
      <c r="Q478" s="24"/>
      <c r="R478" s="24"/>
      <c r="S478" s="24"/>
      <c r="T478" s="24"/>
    </row>
    <row r="479" spans="12:20" x14ac:dyDescent="0.25">
      <c r="L479" s="24"/>
      <c r="M479" s="24"/>
      <c r="N479" s="24"/>
      <c r="O479" s="24"/>
      <c r="P479" s="24"/>
      <c r="Q479" s="24"/>
      <c r="R479" s="24"/>
      <c r="S479" s="24"/>
      <c r="T479" s="24"/>
    </row>
    <row r="480" spans="12:20" x14ac:dyDescent="0.25">
      <c r="L480" s="24"/>
      <c r="M480" s="24"/>
      <c r="N480" s="24"/>
      <c r="O480" s="24"/>
      <c r="P480" s="24"/>
      <c r="Q480" s="24"/>
      <c r="R480" s="24"/>
      <c r="S480" s="24"/>
      <c r="T480" s="24"/>
    </row>
    <row r="481" spans="12:20" x14ac:dyDescent="0.25">
      <c r="L481" s="24"/>
      <c r="M481" s="24"/>
      <c r="N481" s="24"/>
      <c r="O481" s="24"/>
      <c r="P481" s="24"/>
      <c r="Q481" s="24"/>
      <c r="R481" s="24"/>
      <c r="S481" s="24"/>
      <c r="T481" s="24"/>
    </row>
    <row r="482" spans="12:20" x14ac:dyDescent="0.25">
      <c r="L482" s="24"/>
      <c r="M482" s="24"/>
      <c r="N482" s="24"/>
      <c r="O482" s="24"/>
      <c r="P482" s="24"/>
      <c r="Q482" s="24"/>
      <c r="R482" s="24"/>
      <c r="S482" s="24"/>
      <c r="T482" s="24"/>
    </row>
    <row r="483" spans="12:20" x14ac:dyDescent="0.25">
      <c r="L483" s="24"/>
      <c r="M483" s="24"/>
      <c r="N483" s="24"/>
      <c r="O483" s="24"/>
      <c r="P483" s="24"/>
      <c r="Q483" s="24"/>
      <c r="R483" s="24"/>
      <c r="S483" s="24"/>
      <c r="T483" s="24"/>
    </row>
    <row r="484" spans="12:20" x14ac:dyDescent="0.25">
      <c r="L484" s="24"/>
      <c r="M484" s="24"/>
      <c r="N484" s="24"/>
      <c r="O484" s="24"/>
      <c r="P484" s="24"/>
      <c r="Q484" s="24"/>
      <c r="R484" s="24"/>
      <c r="S484" s="24"/>
      <c r="T484" s="24"/>
    </row>
    <row r="485" spans="12:20" x14ac:dyDescent="0.25">
      <c r="L485" s="24"/>
      <c r="M485" s="24"/>
      <c r="N485" s="24"/>
      <c r="O485" s="24"/>
      <c r="P485" s="24"/>
      <c r="Q485" s="24"/>
      <c r="R485" s="24"/>
      <c r="S485" s="24"/>
      <c r="T485" s="24"/>
    </row>
    <row r="486" spans="12:20" x14ac:dyDescent="0.25">
      <c r="L486" s="24"/>
      <c r="M486" s="24"/>
      <c r="N486" s="24"/>
      <c r="O486" s="24"/>
      <c r="P486" s="24"/>
      <c r="Q486" s="24"/>
      <c r="R486" s="24"/>
      <c r="S486" s="24"/>
      <c r="T486" s="24"/>
    </row>
    <row r="487" spans="12:20" x14ac:dyDescent="0.25">
      <c r="L487" s="24"/>
      <c r="M487" s="24"/>
      <c r="N487" s="24"/>
      <c r="O487" s="24"/>
      <c r="P487" s="24"/>
      <c r="Q487" s="24"/>
      <c r="R487" s="24"/>
      <c r="S487" s="24"/>
      <c r="T487" s="24"/>
    </row>
    <row r="488" spans="12:20" x14ac:dyDescent="0.25">
      <c r="L488" s="24"/>
      <c r="M488" s="24"/>
      <c r="N488" s="24"/>
      <c r="O488" s="24"/>
      <c r="P488" s="24"/>
      <c r="Q488" s="24"/>
      <c r="R488" s="24"/>
      <c r="S488" s="24"/>
      <c r="T488" s="24"/>
    </row>
    <row r="489" spans="12:20" x14ac:dyDescent="0.25">
      <c r="L489" s="24"/>
      <c r="M489" s="24"/>
      <c r="N489" s="24"/>
      <c r="O489" s="24"/>
      <c r="P489" s="24"/>
      <c r="Q489" s="24"/>
      <c r="R489" s="24"/>
      <c r="S489" s="24"/>
      <c r="T489" s="24"/>
    </row>
    <row r="490" spans="12:20" x14ac:dyDescent="0.25">
      <c r="L490" s="24"/>
      <c r="M490" s="24"/>
      <c r="N490" s="24"/>
      <c r="O490" s="24"/>
      <c r="P490" s="24"/>
      <c r="Q490" s="24"/>
      <c r="R490" s="24"/>
      <c r="S490" s="24"/>
      <c r="T490" s="24"/>
    </row>
    <row r="491" spans="12:20" x14ac:dyDescent="0.25">
      <c r="L491" s="24"/>
      <c r="M491" s="24"/>
      <c r="N491" s="24"/>
      <c r="O491" s="24"/>
      <c r="P491" s="24"/>
      <c r="Q491" s="24"/>
      <c r="R491" s="24"/>
      <c r="S491" s="24"/>
      <c r="T491" s="24"/>
    </row>
    <row r="492" spans="12:20" x14ac:dyDescent="0.25">
      <c r="L492" s="24"/>
      <c r="M492" s="24"/>
      <c r="N492" s="24"/>
      <c r="O492" s="24"/>
      <c r="P492" s="24"/>
      <c r="Q492" s="24"/>
      <c r="R492" s="24"/>
      <c r="S492" s="24"/>
      <c r="T492" s="24"/>
    </row>
    <row r="493" spans="12:20" x14ac:dyDescent="0.25">
      <c r="L493" s="24"/>
      <c r="M493" s="24"/>
      <c r="N493" s="24"/>
      <c r="O493" s="24"/>
      <c r="P493" s="24"/>
      <c r="Q493" s="24"/>
      <c r="R493" s="24"/>
      <c r="S493" s="24"/>
      <c r="T493" s="24"/>
    </row>
    <row r="494" spans="12:20" x14ac:dyDescent="0.25">
      <c r="L494" s="24"/>
      <c r="M494" s="24"/>
      <c r="N494" s="24"/>
      <c r="O494" s="24"/>
      <c r="P494" s="24"/>
      <c r="Q494" s="24"/>
      <c r="R494" s="24"/>
      <c r="S494" s="24"/>
      <c r="T494" s="24"/>
    </row>
    <row r="495" spans="12:20" x14ac:dyDescent="0.25">
      <c r="L495" s="24"/>
      <c r="M495" s="24"/>
      <c r="N495" s="24"/>
      <c r="O495" s="24"/>
      <c r="P495" s="24"/>
      <c r="Q495" s="24"/>
      <c r="R495" s="24"/>
      <c r="S495" s="24"/>
      <c r="T495" s="24"/>
    </row>
    <row r="496" spans="12:20" x14ac:dyDescent="0.25">
      <c r="L496" s="24"/>
      <c r="M496" s="24"/>
      <c r="N496" s="24"/>
      <c r="O496" s="24"/>
      <c r="P496" s="24"/>
      <c r="Q496" s="24"/>
      <c r="R496" s="24"/>
      <c r="S496" s="24"/>
      <c r="T496" s="24"/>
    </row>
    <row r="497" spans="12:20" x14ac:dyDescent="0.25">
      <c r="L497" s="24"/>
      <c r="M497" s="24"/>
      <c r="N497" s="24"/>
      <c r="O497" s="24"/>
      <c r="P497" s="24"/>
      <c r="Q497" s="24"/>
      <c r="R497" s="24"/>
      <c r="S497" s="24"/>
      <c r="T497" s="24"/>
    </row>
    <row r="498" spans="12:20" x14ac:dyDescent="0.25">
      <c r="L498" s="24"/>
      <c r="M498" s="24"/>
      <c r="N498" s="24"/>
      <c r="O498" s="24"/>
      <c r="P498" s="24"/>
      <c r="Q498" s="24"/>
      <c r="R498" s="24"/>
      <c r="S498" s="24"/>
      <c r="T498" s="24"/>
    </row>
    <row r="499" spans="12:20" x14ac:dyDescent="0.25">
      <c r="L499" s="24"/>
      <c r="M499" s="24"/>
      <c r="N499" s="24"/>
      <c r="O499" s="24"/>
      <c r="P499" s="24"/>
      <c r="Q499" s="24"/>
      <c r="R499" s="24"/>
      <c r="S499" s="24"/>
      <c r="T499" s="24"/>
    </row>
    <row r="500" spans="12:20" x14ac:dyDescent="0.25">
      <c r="L500" s="24"/>
      <c r="M500" s="24"/>
      <c r="N500" s="24"/>
      <c r="O500" s="24"/>
      <c r="P500" s="24"/>
      <c r="Q500" s="24"/>
      <c r="R500" s="24"/>
      <c r="S500" s="24"/>
      <c r="T500" s="24"/>
    </row>
    <row r="501" spans="12:20" x14ac:dyDescent="0.25">
      <c r="L501" s="24"/>
      <c r="M501" s="24"/>
      <c r="N501" s="24"/>
      <c r="O501" s="24"/>
      <c r="P501" s="24"/>
      <c r="Q501" s="24"/>
      <c r="R501" s="24"/>
      <c r="S501" s="24"/>
      <c r="T501" s="24"/>
    </row>
    <row r="502" spans="12:20" x14ac:dyDescent="0.25">
      <c r="L502" s="24"/>
      <c r="M502" s="24"/>
      <c r="N502" s="24"/>
      <c r="O502" s="24"/>
      <c r="P502" s="24"/>
      <c r="Q502" s="24"/>
      <c r="R502" s="24"/>
      <c r="S502" s="24"/>
      <c r="T502" s="24"/>
    </row>
    <row r="503" spans="12:20" x14ac:dyDescent="0.25">
      <c r="L503" s="24"/>
      <c r="M503" s="24"/>
      <c r="N503" s="24"/>
      <c r="O503" s="24"/>
      <c r="P503" s="24"/>
      <c r="Q503" s="24"/>
      <c r="R503" s="24"/>
      <c r="S503" s="24"/>
      <c r="T503" s="24"/>
    </row>
    <row r="504" spans="12:20" x14ac:dyDescent="0.25">
      <c r="L504" s="24"/>
      <c r="M504" s="24"/>
      <c r="N504" s="24"/>
      <c r="O504" s="24"/>
      <c r="P504" s="24"/>
      <c r="Q504" s="24"/>
      <c r="R504" s="24"/>
      <c r="S504" s="24"/>
      <c r="T504" s="24"/>
    </row>
    <row r="505" spans="12:20" x14ac:dyDescent="0.25">
      <c r="L505" s="24"/>
      <c r="M505" s="24"/>
      <c r="N505" s="24"/>
      <c r="O505" s="24"/>
      <c r="P505" s="24"/>
      <c r="Q505" s="24"/>
      <c r="R505" s="24"/>
      <c r="S505" s="24"/>
      <c r="T505" s="24"/>
    </row>
    <row r="506" spans="12:20" x14ac:dyDescent="0.25">
      <c r="L506" s="24"/>
      <c r="M506" s="24"/>
      <c r="N506" s="24"/>
      <c r="O506" s="24"/>
      <c r="P506" s="24"/>
      <c r="Q506" s="24"/>
      <c r="R506" s="24"/>
      <c r="S506" s="24"/>
      <c r="T506" s="24"/>
    </row>
    <row r="507" spans="12:20" x14ac:dyDescent="0.25">
      <c r="L507" s="24"/>
      <c r="M507" s="24"/>
      <c r="N507" s="24"/>
      <c r="O507" s="24"/>
      <c r="P507" s="24"/>
      <c r="Q507" s="24"/>
      <c r="R507" s="24"/>
      <c r="S507" s="24"/>
      <c r="T507" s="24"/>
    </row>
    <row r="508" spans="12:20" x14ac:dyDescent="0.25">
      <c r="L508" s="24"/>
      <c r="M508" s="24"/>
      <c r="N508" s="24"/>
      <c r="O508" s="24"/>
      <c r="P508" s="24"/>
      <c r="Q508" s="24"/>
      <c r="R508" s="24"/>
      <c r="S508" s="24"/>
      <c r="T508" s="24"/>
    </row>
    <row r="509" spans="12:20" x14ac:dyDescent="0.25">
      <c r="L509" s="24"/>
      <c r="M509" s="24"/>
      <c r="N509" s="24"/>
      <c r="O509" s="24"/>
      <c r="P509" s="24"/>
      <c r="Q509" s="24"/>
      <c r="R509" s="24"/>
      <c r="S509" s="24"/>
      <c r="T509" s="24"/>
    </row>
    <row r="510" spans="12:20" x14ac:dyDescent="0.25">
      <c r="L510" s="24"/>
      <c r="M510" s="24"/>
      <c r="N510" s="24"/>
      <c r="O510" s="24"/>
      <c r="P510" s="24"/>
      <c r="Q510" s="24"/>
      <c r="R510" s="24"/>
      <c r="S510" s="24"/>
      <c r="T510" s="24"/>
    </row>
    <row r="511" spans="12:20" x14ac:dyDescent="0.25">
      <c r="L511" s="24"/>
      <c r="M511" s="24"/>
      <c r="N511" s="24"/>
      <c r="O511" s="24"/>
      <c r="P511" s="24"/>
      <c r="Q511" s="24"/>
      <c r="R511" s="24"/>
      <c r="S511" s="24"/>
      <c r="T511" s="24"/>
    </row>
    <row r="512" spans="12:20" x14ac:dyDescent="0.25">
      <c r="L512" s="24"/>
      <c r="M512" s="24"/>
      <c r="N512" s="24"/>
      <c r="O512" s="24"/>
      <c r="P512" s="24"/>
      <c r="Q512" s="24"/>
      <c r="R512" s="24"/>
      <c r="S512" s="24"/>
      <c r="T512" s="24"/>
    </row>
    <row r="513" spans="12:20" x14ac:dyDescent="0.25">
      <c r="L513" s="24"/>
      <c r="M513" s="24"/>
      <c r="N513" s="24"/>
      <c r="O513" s="24"/>
      <c r="P513" s="24"/>
      <c r="Q513" s="24"/>
      <c r="R513" s="24"/>
      <c r="S513" s="24"/>
      <c r="T513" s="24"/>
    </row>
    <row r="514" spans="12:20" x14ac:dyDescent="0.25">
      <c r="L514" s="24"/>
      <c r="M514" s="24"/>
      <c r="N514" s="24"/>
      <c r="O514" s="24"/>
      <c r="P514" s="24"/>
      <c r="Q514" s="24"/>
      <c r="R514" s="24"/>
      <c r="S514" s="24"/>
      <c r="T514" s="24"/>
    </row>
    <row r="515" spans="12:20" x14ac:dyDescent="0.25">
      <c r="L515" s="24"/>
      <c r="M515" s="24"/>
      <c r="N515" s="24"/>
      <c r="O515" s="24"/>
      <c r="P515" s="24"/>
      <c r="Q515" s="24"/>
      <c r="R515" s="24"/>
      <c r="S515" s="24"/>
      <c r="T515" s="24"/>
    </row>
    <row r="516" spans="12:20" x14ac:dyDescent="0.25">
      <c r="L516" s="24"/>
      <c r="M516" s="24"/>
      <c r="N516" s="24"/>
      <c r="O516" s="24"/>
      <c r="P516" s="24"/>
      <c r="Q516" s="24"/>
      <c r="R516" s="24"/>
      <c r="S516" s="24"/>
      <c r="T516" s="24"/>
    </row>
    <row r="517" spans="12:20" x14ac:dyDescent="0.25">
      <c r="L517" s="24"/>
      <c r="M517" s="24"/>
      <c r="N517" s="24"/>
      <c r="O517" s="24"/>
      <c r="P517" s="24"/>
      <c r="Q517" s="24"/>
      <c r="R517" s="24"/>
      <c r="S517" s="24"/>
      <c r="T517" s="24"/>
    </row>
    <row r="518" spans="12:20" x14ac:dyDescent="0.25">
      <c r="L518" s="24"/>
      <c r="M518" s="24"/>
      <c r="N518" s="24"/>
      <c r="O518" s="24"/>
      <c r="P518" s="24"/>
      <c r="Q518" s="24"/>
      <c r="R518" s="24"/>
      <c r="S518" s="24"/>
      <c r="T518" s="24"/>
    </row>
    <row r="519" spans="12:20" x14ac:dyDescent="0.25">
      <c r="L519" s="24"/>
      <c r="M519" s="24"/>
      <c r="N519" s="24"/>
      <c r="O519" s="24"/>
      <c r="P519" s="24"/>
      <c r="Q519" s="24"/>
      <c r="R519" s="24"/>
      <c r="S519" s="24"/>
      <c r="T519" s="24"/>
    </row>
    <row r="520" spans="12:20" x14ac:dyDescent="0.25">
      <c r="L520" s="24"/>
      <c r="M520" s="24"/>
      <c r="N520" s="24"/>
      <c r="O520" s="24"/>
      <c r="P520" s="24"/>
      <c r="Q520" s="24"/>
      <c r="R520" s="24"/>
      <c r="S520" s="24"/>
      <c r="T520" s="24"/>
    </row>
    <row r="521" spans="12:20" x14ac:dyDescent="0.25">
      <c r="L521" s="24"/>
      <c r="M521" s="24"/>
      <c r="N521" s="24"/>
      <c r="O521" s="24"/>
      <c r="P521" s="24"/>
      <c r="Q521" s="24"/>
      <c r="R521" s="24"/>
      <c r="S521" s="24"/>
      <c r="T521" s="24"/>
    </row>
    <row r="522" spans="12:20" x14ac:dyDescent="0.25">
      <c r="L522" s="24"/>
      <c r="M522" s="24"/>
      <c r="N522" s="24"/>
      <c r="O522" s="24"/>
      <c r="P522" s="24"/>
      <c r="Q522" s="24"/>
      <c r="R522" s="24"/>
      <c r="S522" s="24"/>
      <c r="T522" s="24"/>
    </row>
    <row r="523" spans="12:20" x14ac:dyDescent="0.25">
      <c r="L523" s="24"/>
      <c r="M523" s="24"/>
      <c r="N523" s="24"/>
      <c r="O523" s="24"/>
      <c r="P523" s="24"/>
      <c r="Q523" s="24"/>
      <c r="R523" s="24"/>
      <c r="S523" s="24"/>
      <c r="T523" s="24"/>
    </row>
    <row r="524" spans="12:20" x14ac:dyDescent="0.25">
      <c r="L524" s="24"/>
      <c r="M524" s="24"/>
      <c r="N524" s="24"/>
      <c r="O524" s="24"/>
      <c r="P524" s="24"/>
      <c r="Q524" s="24"/>
      <c r="R524" s="24"/>
      <c r="S524" s="24"/>
      <c r="T524" s="24"/>
    </row>
    <row r="525" spans="12:20" x14ac:dyDescent="0.25">
      <c r="L525" s="24"/>
      <c r="M525" s="24"/>
      <c r="N525" s="24"/>
      <c r="O525" s="24"/>
      <c r="P525" s="24"/>
      <c r="Q525" s="24"/>
      <c r="R525" s="24"/>
      <c r="S525" s="24"/>
      <c r="T525" s="24"/>
    </row>
    <row r="526" spans="12:20" x14ac:dyDescent="0.25">
      <c r="L526" s="24"/>
      <c r="M526" s="24"/>
      <c r="N526" s="24"/>
      <c r="O526" s="24"/>
      <c r="P526" s="24"/>
      <c r="Q526" s="24"/>
      <c r="R526" s="24"/>
      <c r="S526" s="24"/>
      <c r="T526" s="24"/>
    </row>
    <row r="527" spans="12:20" x14ac:dyDescent="0.25">
      <c r="L527" s="24"/>
      <c r="M527" s="24"/>
      <c r="N527" s="24"/>
      <c r="O527" s="24"/>
      <c r="P527" s="24"/>
      <c r="Q527" s="24"/>
      <c r="R527" s="24"/>
      <c r="S527" s="24"/>
      <c r="T527" s="24"/>
    </row>
    <row r="528" spans="12:20" x14ac:dyDescent="0.25">
      <c r="L528" s="24"/>
      <c r="M528" s="24"/>
      <c r="N528" s="24"/>
      <c r="O528" s="24"/>
      <c r="P528" s="24"/>
      <c r="Q528" s="24"/>
      <c r="R528" s="24"/>
      <c r="S528" s="24"/>
      <c r="T528" s="24"/>
    </row>
    <row r="529" spans="12:20" x14ac:dyDescent="0.25">
      <c r="L529" s="24"/>
      <c r="M529" s="24"/>
      <c r="N529" s="24"/>
      <c r="O529" s="24"/>
      <c r="P529" s="24"/>
      <c r="Q529" s="24"/>
      <c r="R529" s="24"/>
      <c r="S529" s="24"/>
      <c r="T529" s="24"/>
    </row>
    <row r="530" spans="12:20" x14ac:dyDescent="0.25">
      <c r="L530" s="24"/>
      <c r="M530" s="24"/>
      <c r="N530" s="24"/>
      <c r="O530" s="24"/>
      <c r="P530" s="24"/>
      <c r="Q530" s="24"/>
      <c r="R530" s="24"/>
      <c r="S530" s="24"/>
      <c r="T530" s="24"/>
    </row>
    <row r="531" spans="12:20" x14ac:dyDescent="0.25">
      <c r="L531" s="24"/>
      <c r="M531" s="24"/>
      <c r="N531" s="24"/>
      <c r="O531" s="24"/>
      <c r="P531" s="24"/>
      <c r="Q531" s="24"/>
      <c r="R531" s="24"/>
      <c r="S531" s="24"/>
      <c r="T531" s="24"/>
    </row>
    <row r="532" spans="12:20" x14ac:dyDescent="0.25">
      <c r="L532" s="24"/>
      <c r="M532" s="24"/>
      <c r="N532" s="24"/>
      <c r="O532" s="24"/>
      <c r="P532" s="24"/>
      <c r="Q532" s="24"/>
      <c r="R532" s="24"/>
      <c r="S532" s="24"/>
      <c r="T532" s="24"/>
    </row>
    <row r="533" spans="12:20" x14ac:dyDescent="0.25">
      <c r="L533" s="24"/>
      <c r="M533" s="24"/>
      <c r="N533" s="24"/>
      <c r="O533" s="24"/>
      <c r="P533" s="24"/>
      <c r="Q533" s="24"/>
      <c r="R533" s="24"/>
      <c r="S533" s="24"/>
      <c r="T533" s="24"/>
    </row>
    <row r="534" spans="12:20" x14ac:dyDescent="0.25">
      <c r="L534" s="24"/>
      <c r="M534" s="24"/>
      <c r="N534" s="24"/>
      <c r="O534" s="24"/>
      <c r="P534" s="24"/>
      <c r="Q534" s="24"/>
      <c r="R534" s="24"/>
      <c r="S534" s="24"/>
      <c r="T534" s="24"/>
    </row>
    <row r="535" spans="12:20" x14ac:dyDescent="0.25">
      <c r="L535" s="24"/>
      <c r="M535" s="24"/>
      <c r="N535" s="24"/>
      <c r="O535" s="24"/>
      <c r="P535" s="24"/>
      <c r="Q535" s="24"/>
      <c r="R535" s="24"/>
      <c r="S535" s="24"/>
      <c r="T535" s="24"/>
    </row>
    <row r="536" spans="12:20" x14ac:dyDescent="0.25">
      <c r="L536" s="24"/>
      <c r="M536" s="24"/>
      <c r="N536" s="24"/>
      <c r="O536" s="24"/>
      <c r="P536" s="24"/>
      <c r="Q536" s="24"/>
      <c r="R536" s="24"/>
      <c r="S536" s="24"/>
      <c r="T536" s="24"/>
    </row>
    <row r="537" spans="12:20" x14ac:dyDescent="0.25">
      <c r="L537" s="24"/>
      <c r="M537" s="24"/>
      <c r="N537" s="24"/>
      <c r="O537" s="24"/>
      <c r="P537" s="24"/>
      <c r="Q537" s="24"/>
      <c r="R537" s="24"/>
      <c r="S537" s="24"/>
      <c r="T537" s="24"/>
    </row>
    <row r="538" spans="12:20" x14ac:dyDescent="0.25">
      <c r="L538" s="24"/>
      <c r="M538" s="24"/>
      <c r="N538" s="24"/>
      <c r="O538" s="24"/>
      <c r="P538" s="24"/>
      <c r="Q538" s="24"/>
      <c r="R538" s="24"/>
      <c r="S538" s="24"/>
      <c r="T538" s="24"/>
    </row>
    <row r="539" spans="12:20" x14ac:dyDescent="0.25">
      <c r="L539" s="24"/>
      <c r="M539" s="24"/>
      <c r="N539" s="24"/>
      <c r="O539" s="24"/>
      <c r="P539" s="24"/>
      <c r="Q539" s="24"/>
      <c r="R539" s="24"/>
      <c r="S539" s="24"/>
      <c r="T539" s="24"/>
    </row>
    <row r="540" spans="12:20" x14ac:dyDescent="0.25">
      <c r="L540" s="24"/>
      <c r="M540" s="24"/>
      <c r="N540" s="24"/>
      <c r="O540" s="24"/>
      <c r="P540" s="24"/>
      <c r="Q540" s="24"/>
      <c r="R540" s="24"/>
      <c r="S540" s="24"/>
      <c r="T540" s="24"/>
    </row>
    <row r="541" spans="12:20" x14ac:dyDescent="0.25">
      <c r="L541" s="24"/>
      <c r="M541" s="24"/>
      <c r="N541" s="24"/>
      <c r="O541" s="24"/>
      <c r="P541" s="24"/>
      <c r="Q541" s="24"/>
      <c r="R541" s="24"/>
      <c r="S541" s="24"/>
      <c r="T541" s="24"/>
    </row>
    <row r="542" spans="12:20" x14ac:dyDescent="0.25">
      <c r="L542" s="24"/>
      <c r="M542" s="24"/>
      <c r="N542" s="24"/>
      <c r="O542" s="24"/>
      <c r="P542" s="24"/>
      <c r="Q542" s="24"/>
      <c r="R542" s="24"/>
      <c r="S542" s="24"/>
      <c r="T542" s="24"/>
    </row>
    <row r="543" spans="12:20" x14ac:dyDescent="0.25">
      <c r="L543" s="24"/>
      <c r="M543" s="24"/>
      <c r="N543" s="24"/>
      <c r="O543" s="24"/>
      <c r="P543" s="24"/>
      <c r="Q543" s="24"/>
      <c r="R543" s="24"/>
      <c r="S543" s="24"/>
      <c r="T543" s="24"/>
    </row>
    <row r="544" spans="12:20" x14ac:dyDescent="0.25">
      <c r="L544" s="24"/>
      <c r="M544" s="24"/>
      <c r="N544" s="24"/>
      <c r="O544" s="24"/>
      <c r="P544" s="24"/>
      <c r="Q544" s="24"/>
      <c r="R544" s="24"/>
      <c r="S544" s="24"/>
      <c r="T544" s="24"/>
    </row>
    <row r="545" spans="12:20" x14ac:dyDescent="0.25">
      <c r="L545" s="24"/>
      <c r="M545" s="24"/>
      <c r="N545" s="24"/>
      <c r="O545" s="24"/>
      <c r="P545" s="24"/>
      <c r="Q545" s="24"/>
      <c r="R545" s="24"/>
      <c r="S545" s="24"/>
      <c r="T545" s="24"/>
    </row>
    <row r="546" spans="12:20" x14ac:dyDescent="0.25">
      <c r="L546" s="24"/>
      <c r="M546" s="24"/>
      <c r="N546" s="24"/>
      <c r="O546" s="24"/>
      <c r="P546" s="24"/>
      <c r="Q546" s="24"/>
      <c r="R546" s="24"/>
      <c r="S546" s="24"/>
      <c r="T546" s="24"/>
    </row>
    <row r="547" spans="12:20" x14ac:dyDescent="0.25">
      <c r="L547" s="24"/>
      <c r="M547" s="24"/>
      <c r="N547" s="24"/>
      <c r="O547" s="24"/>
      <c r="P547" s="24"/>
      <c r="Q547" s="24"/>
      <c r="R547" s="24"/>
      <c r="S547" s="24"/>
      <c r="T547" s="24"/>
    </row>
    <row r="548" spans="12:20" x14ac:dyDescent="0.25">
      <c r="L548" s="24"/>
      <c r="M548" s="24"/>
      <c r="N548" s="24"/>
      <c r="O548" s="24"/>
      <c r="P548" s="24"/>
      <c r="Q548" s="24"/>
      <c r="R548" s="24"/>
      <c r="S548" s="24"/>
      <c r="T548" s="24"/>
    </row>
    <row r="549" spans="12:20" x14ac:dyDescent="0.25">
      <c r="L549" s="24"/>
      <c r="M549" s="24"/>
      <c r="N549" s="24"/>
      <c r="O549" s="24"/>
      <c r="P549" s="24"/>
      <c r="Q549" s="24"/>
      <c r="R549" s="24"/>
      <c r="S549" s="24"/>
      <c r="T549" s="24"/>
    </row>
    <row r="550" spans="12:20" x14ac:dyDescent="0.25">
      <c r="L550" s="24"/>
      <c r="M550" s="24"/>
      <c r="N550" s="24"/>
      <c r="O550" s="24"/>
      <c r="P550" s="24"/>
      <c r="Q550" s="24"/>
      <c r="R550" s="24"/>
      <c r="S550" s="24"/>
      <c r="T550" s="24"/>
    </row>
    <row r="551" spans="12:20" x14ac:dyDescent="0.25">
      <c r="L551" s="24"/>
      <c r="M551" s="24"/>
      <c r="N551" s="24"/>
      <c r="O551" s="24"/>
      <c r="P551" s="24"/>
      <c r="Q551" s="24"/>
      <c r="R551" s="24"/>
      <c r="S551" s="24"/>
      <c r="T551" s="24"/>
    </row>
    <row r="552" spans="12:20" x14ac:dyDescent="0.25">
      <c r="L552" s="24"/>
      <c r="M552" s="24"/>
      <c r="N552" s="24"/>
      <c r="O552" s="24"/>
      <c r="P552" s="24"/>
      <c r="Q552" s="24"/>
      <c r="R552" s="24"/>
      <c r="S552" s="24"/>
      <c r="T552" s="24"/>
    </row>
    <row r="553" spans="12:20" x14ac:dyDescent="0.25">
      <c r="L553" s="24"/>
      <c r="M553" s="24"/>
      <c r="N553" s="24"/>
      <c r="O553" s="24"/>
      <c r="P553" s="24"/>
      <c r="Q553" s="24"/>
      <c r="R553" s="24"/>
      <c r="S553" s="24"/>
      <c r="T553" s="24"/>
    </row>
    <row r="554" spans="12:20" x14ac:dyDescent="0.25">
      <c r="L554" s="24"/>
      <c r="M554" s="24"/>
      <c r="N554" s="24"/>
      <c r="O554" s="24"/>
      <c r="P554" s="24"/>
      <c r="Q554" s="24"/>
      <c r="R554" s="24"/>
      <c r="S554" s="24"/>
      <c r="T554" s="24"/>
    </row>
    <row r="555" spans="12:20" x14ac:dyDescent="0.25">
      <c r="L555" s="24"/>
      <c r="M555" s="24"/>
      <c r="N555" s="24"/>
      <c r="O555" s="24"/>
      <c r="P555" s="24"/>
      <c r="Q555" s="24"/>
      <c r="R555" s="24"/>
      <c r="S555" s="24"/>
      <c r="T555" s="24"/>
    </row>
    <row r="556" spans="12:20" x14ac:dyDescent="0.25">
      <c r="L556" s="24"/>
      <c r="M556" s="24"/>
      <c r="N556" s="24"/>
      <c r="O556" s="24"/>
      <c r="P556" s="24"/>
      <c r="Q556" s="24"/>
      <c r="R556" s="24"/>
      <c r="S556" s="24"/>
      <c r="T556" s="24"/>
    </row>
    <row r="557" spans="12:20" x14ac:dyDescent="0.25">
      <c r="L557" s="24"/>
      <c r="M557" s="24"/>
      <c r="N557" s="24"/>
      <c r="O557" s="24"/>
      <c r="P557" s="24"/>
      <c r="Q557" s="24"/>
      <c r="R557" s="24"/>
      <c r="S557" s="24"/>
      <c r="T557" s="24"/>
    </row>
    <row r="558" spans="12:20" x14ac:dyDescent="0.25">
      <c r="L558" s="24"/>
      <c r="M558" s="24"/>
      <c r="N558" s="24"/>
      <c r="O558" s="24"/>
      <c r="P558" s="24"/>
      <c r="Q558" s="24"/>
      <c r="R558" s="24"/>
      <c r="S558" s="24"/>
      <c r="T558" s="24"/>
    </row>
    <row r="559" spans="12:20" x14ac:dyDescent="0.25">
      <c r="L559" s="24"/>
      <c r="M559" s="24"/>
      <c r="N559" s="24"/>
      <c r="O559" s="24"/>
      <c r="P559" s="24"/>
      <c r="Q559" s="24"/>
      <c r="R559" s="24"/>
      <c r="S559" s="24"/>
      <c r="T559" s="24"/>
    </row>
    <row r="560" spans="12:20" x14ac:dyDescent="0.25">
      <c r="L560" s="24"/>
      <c r="M560" s="24"/>
      <c r="N560" s="24"/>
      <c r="O560" s="24"/>
      <c r="P560" s="24"/>
      <c r="Q560" s="24"/>
      <c r="R560" s="24"/>
      <c r="S560" s="24"/>
      <c r="T560" s="24"/>
    </row>
    <row r="561" spans="12:20" x14ac:dyDescent="0.25">
      <c r="L561" s="24"/>
      <c r="M561" s="24"/>
      <c r="N561" s="24"/>
      <c r="O561" s="24"/>
      <c r="P561" s="24"/>
      <c r="Q561" s="24"/>
      <c r="R561" s="24"/>
      <c r="S561" s="24"/>
      <c r="T561" s="24"/>
    </row>
    <row r="562" spans="12:20" x14ac:dyDescent="0.25">
      <c r="L562" s="24"/>
      <c r="M562" s="24"/>
      <c r="N562" s="24"/>
      <c r="O562" s="24"/>
      <c r="P562" s="24"/>
      <c r="Q562" s="24"/>
      <c r="R562" s="24"/>
      <c r="S562" s="24"/>
      <c r="T562" s="24"/>
    </row>
    <row r="563" spans="12:20" x14ac:dyDescent="0.25">
      <c r="L563" s="24"/>
      <c r="M563" s="24"/>
      <c r="N563" s="24"/>
      <c r="O563" s="24"/>
      <c r="P563" s="24"/>
      <c r="Q563" s="24"/>
      <c r="R563" s="24"/>
      <c r="S563" s="24"/>
      <c r="T563" s="24"/>
    </row>
    <row r="564" spans="12:20" x14ac:dyDescent="0.25">
      <c r="L564" s="24"/>
      <c r="M564" s="24"/>
      <c r="N564" s="24"/>
      <c r="O564" s="24"/>
      <c r="P564" s="24"/>
      <c r="Q564" s="24"/>
      <c r="R564" s="24"/>
      <c r="S564" s="24"/>
      <c r="T564" s="24"/>
    </row>
    <row r="565" spans="12:20" x14ac:dyDescent="0.25">
      <c r="L565" s="24"/>
      <c r="M565" s="24"/>
      <c r="N565" s="24"/>
      <c r="O565" s="24"/>
      <c r="P565" s="24"/>
      <c r="Q565" s="24"/>
      <c r="R565" s="24"/>
      <c r="S565" s="24"/>
      <c r="T565" s="24"/>
    </row>
    <row r="566" spans="12:20" x14ac:dyDescent="0.25">
      <c r="L566" s="24"/>
      <c r="M566" s="24"/>
      <c r="N566" s="24"/>
      <c r="O566" s="24"/>
      <c r="P566" s="24"/>
      <c r="Q566" s="24"/>
      <c r="R566" s="24"/>
      <c r="S566" s="24"/>
      <c r="T566" s="24"/>
    </row>
    <row r="567" spans="12:20" x14ac:dyDescent="0.25">
      <c r="L567" s="24"/>
      <c r="M567" s="24"/>
      <c r="N567" s="24"/>
      <c r="O567" s="24"/>
      <c r="P567" s="24"/>
      <c r="Q567" s="24"/>
      <c r="R567" s="24"/>
      <c r="S567" s="24"/>
      <c r="T567" s="24"/>
    </row>
    <row r="568" spans="12:20" x14ac:dyDescent="0.25">
      <c r="L568" s="24"/>
      <c r="M568" s="24"/>
      <c r="N568" s="24"/>
      <c r="O568" s="24"/>
      <c r="P568" s="24"/>
      <c r="Q568" s="24"/>
      <c r="R568" s="24"/>
      <c r="S568" s="24"/>
      <c r="T568" s="24"/>
    </row>
    <row r="569" spans="12:20" x14ac:dyDescent="0.25">
      <c r="L569" s="24"/>
      <c r="M569" s="24"/>
      <c r="N569" s="24"/>
      <c r="O569" s="24"/>
      <c r="P569" s="24"/>
      <c r="Q569" s="24"/>
      <c r="R569" s="24"/>
      <c r="S569" s="24"/>
      <c r="T569" s="24"/>
    </row>
    <row r="570" spans="12:20" x14ac:dyDescent="0.25">
      <c r="L570" s="24"/>
      <c r="M570" s="24"/>
      <c r="N570" s="24"/>
      <c r="O570" s="24"/>
      <c r="P570" s="24"/>
      <c r="Q570" s="24"/>
      <c r="R570" s="24"/>
      <c r="S570" s="24"/>
      <c r="T570" s="24"/>
    </row>
    <row r="571" spans="12:20" x14ac:dyDescent="0.25">
      <c r="L571" s="24"/>
      <c r="M571" s="24"/>
      <c r="N571" s="24"/>
      <c r="O571" s="24"/>
      <c r="P571" s="24"/>
      <c r="Q571" s="24"/>
      <c r="R571" s="24"/>
      <c r="S571" s="24"/>
      <c r="T571" s="24"/>
    </row>
    <row r="572" spans="12:20" x14ac:dyDescent="0.25">
      <c r="L572" s="24"/>
      <c r="M572" s="24"/>
      <c r="N572" s="24"/>
      <c r="O572" s="24"/>
      <c r="P572" s="24"/>
      <c r="Q572" s="24"/>
      <c r="R572" s="24"/>
      <c r="S572" s="24"/>
      <c r="T572" s="24"/>
    </row>
    <row r="573" spans="12:20" x14ac:dyDescent="0.25">
      <c r="L573" s="24"/>
      <c r="M573" s="24"/>
      <c r="N573" s="24"/>
      <c r="O573" s="24"/>
      <c r="P573" s="24"/>
      <c r="Q573" s="24"/>
      <c r="R573" s="24"/>
      <c r="S573" s="24"/>
      <c r="T573" s="24"/>
    </row>
    <row r="574" spans="12:20" x14ac:dyDescent="0.25">
      <c r="L574" s="24"/>
      <c r="M574" s="24"/>
      <c r="N574" s="24"/>
      <c r="O574" s="24"/>
      <c r="P574" s="24"/>
      <c r="Q574" s="24"/>
      <c r="R574" s="24"/>
      <c r="S574" s="24"/>
      <c r="T574" s="24"/>
    </row>
    <row r="575" spans="12:20" x14ac:dyDescent="0.25">
      <c r="L575" s="24"/>
      <c r="M575" s="24"/>
      <c r="N575" s="24"/>
      <c r="O575" s="24"/>
      <c r="P575" s="24"/>
      <c r="Q575" s="24"/>
      <c r="R575" s="24"/>
      <c r="S575" s="24"/>
      <c r="T575" s="24"/>
    </row>
    <row r="576" spans="12:20" x14ac:dyDescent="0.25">
      <c r="L576" s="24"/>
      <c r="M576" s="24"/>
      <c r="N576" s="24"/>
      <c r="O576" s="24"/>
      <c r="P576" s="24"/>
      <c r="Q576" s="24"/>
      <c r="R576" s="24"/>
      <c r="S576" s="24"/>
      <c r="T576" s="24"/>
    </row>
    <row r="577" spans="12:20" x14ac:dyDescent="0.25">
      <c r="L577" s="24"/>
      <c r="M577" s="24"/>
      <c r="N577" s="24"/>
      <c r="O577" s="24"/>
      <c r="P577" s="24"/>
      <c r="Q577" s="24"/>
      <c r="R577" s="24"/>
      <c r="S577" s="24"/>
      <c r="T577" s="24"/>
    </row>
    <row r="578" spans="12:20" x14ac:dyDescent="0.25">
      <c r="L578" s="24"/>
      <c r="M578" s="24"/>
      <c r="N578" s="24"/>
      <c r="O578" s="24"/>
      <c r="P578" s="24"/>
      <c r="Q578" s="24"/>
      <c r="R578" s="24"/>
      <c r="S578" s="24"/>
      <c r="T578" s="24"/>
    </row>
    <row r="579" spans="12:20" x14ac:dyDescent="0.25">
      <c r="L579" s="24"/>
      <c r="M579" s="24"/>
      <c r="N579" s="24"/>
      <c r="O579" s="24"/>
      <c r="P579" s="24"/>
      <c r="Q579" s="24"/>
      <c r="R579" s="24"/>
      <c r="S579" s="24"/>
      <c r="T579" s="24"/>
    </row>
    <row r="580" spans="12:20" x14ac:dyDescent="0.25">
      <c r="L580" s="24"/>
      <c r="M580" s="24"/>
      <c r="N580" s="24"/>
      <c r="O580" s="24"/>
      <c r="P580" s="24"/>
      <c r="Q580" s="24"/>
      <c r="R580" s="24"/>
      <c r="S580" s="24"/>
      <c r="T580" s="24"/>
    </row>
    <row r="581" spans="12:20" x14ac:dyDescent="0.25">
      <c r="L581" s="24"/>
      <c r="M581" s="24"/>
      <c r="N581" s="24"/>
      <c r="O581" s="24"/>
      <c r="P581" s="24"/>
      <c r="Q581" s="24"/>
      <c r="R581" s="24"/>
      <c r="S581" s="24"/>
      <c r="T581" s="24"/>
    </row>
    <row r="582" spans="12:20" x14ac:dyDescent="0.25">
      <c r="L582" s="24"/>
      <c r="M582" s="24"/>
      <c r="N582" s="24"/>
      <c r="O582" s="24"/>
      <c r="P582" s="24"/>
      <c r="Q582" s="24"/>
      <c r="R582" s="24"/>
      <c r="S582" s="24"/>
      <c r="T582" s="24"/>
    </row>
    <row r="583" spans="12:20" x14ac:dyDescent="0.25">
      <c r="L583" s="24"/>
      <c r="M583" s="24"/>
      <c r="N583" s="24"/>
      <c r="O583" s="24"/>
      <c r="P583" s="24"/>
      <c r="Q583" s="24"/>
      <c r="R583" s="24"/>
      <c r="S583" s="24"/>
      <c r="T583" s="24"/>
    </row>
    <row r="584" spans="12:20" x14ac:dyDescent="0.25">
      <c r="L584" s="24"/>
      <c r="M584" s="24"/>
      <c r="N584" s="24"/>
      <c r="O584" s="24"/>
      <c r="P584" s="24"/>
      <c r="Q584" s="24"/>
      <c r="R584" s="24"/>
      <c r="S584" s="24"/>
      <c r="T584" s="24"/>
    </row>
    <row r="585" spans="12:20" x14ac:dyDescent="0.25">
      <c r="L585" s="24"/>
      <c r="M585" s="24"/>
      <c r="N585" s="24"/>
      <c r="O585" s="24"/>
      <c r="P585" s="24"/>
      <c r="Q585" s="24"/>
      <c r="R585" s="24"/>
      <c r="S585" s="24"/>
      <c r="T585" s="24"/>
    </row>
    <row r="586" spans="12:20" x14ac:dyDescent="0.25">
      <c r="L586" s="24"/>
      <c r="M586" s="24"/>
      <c r="N586" s="24"/>
      <c r="O586" s="24"/>
      <c r="P586" s="24"/>
      <c r="Q586" s="24"/>
      <c r="R586" s="24"/>
      <c r="S586" s="24"/>
      <c r="T586" s="24"/>
    </row>
    <row r="587" spans="12:20" x14ac:dyDescent="0.25">
      <c r="L587" s="24"/>
      <c r="M587" s="24"/>
      <c r="N587" s="24"/>
      <c r="O587" s="24"/>
      <c r="P587" s="24"/>
      <c r="Q587" s="24"/>
      <c r="R587" s="24"/>
      <c r="S587" s="24"/>
      <c r="T587" s="24"/>
    </row>
    <row r="588" spans="12:20" x14ac:dyDescent="0.25">
      <c r="L588" s="24"/>
      <c r="M588" s="24"/>
      <c r="N588" s="24"/>
      <c r="O588" s="24"/>
      <c r="P588" s="24"/>
      <c r="Q588" s="24"/>
      <c r="R588" s="24"/>
      <c r="S588" s="24"/>
      <c r="T588" s="24"/>
    </row>
    <row r="589" spans="12:20" x14ac:dyDescent="0.25">
      <c r="L589" s="24"/>
      <c r="M589" s="24"/>
      <c r="N589" s="24"/>
      <c r="O589" s="24"/>
      <c r="P589" s="24"/>
      <c r="Q589" s="24"/>
      <c r="R589" s="24"/>
      <c r="S589" s="24"/>
      <c r="T589" s="24"/>
    </row>
    <row r="590" spans="12:20" x14ac:dyDescent="0.25">
      <c r="L590" s="24"/>
      <c r="M590" s="24"/>
      <c r="N590" s="24"/>
      <c r="O590" s="24"/>
      <c r="P590" s="24"/>
      <c r="Q590" s="24"/>
      <c r="R590" s="24"/>
      <c r="S590" s="24"/>
      <c r="T590" s="24"/>
    </row>
    <row r="591" spans="12:20" x14ac:dyDescent="0.25">
      <c r="L591" s="24"/>
      <c r="M591" s="24"/>
      <c r="N591" s="24"/>
      <c r="O591" s="24"/>
      <c r="P591" s="24"/>
      <c r="Q591" s="24"/>
      <c r="R591" s="24"/>
      <c r="S591" s="24"/>
      <c r="T591" s="24"/>
    </row>
    <row r="592" spans="12:20" x14ac:dyDescent="0.25">
      <c r="L592" s="24"/>
      <c r="M592" s="24"/>
      <c r="N592" s="24"/>
      <c r="O592" s="24"/>
      <c r="P592" s="24"/>
      <c r="Q592" s="24"/>
      <c r="R592" s="24"/>
      <c r="S592" s="24"/>
      <c r="T592" s="24"/>
    </row>
    <row r="593" spans="12:20" x14ac:dyDescent="0.25">
      <c r="L593" s="24"/>
      <c r="M593" s="24"/>
      <c r="N593" s="24"/>
      <c r="O593" s="24"/>
      <c r="P593" s="24"/>
      <c r="Q593" s="24"/>
      <c r="R593" s="24"/>
      <c r="S593" s="24"/>
      <c r="T593" s="24"/>
    </row>
    <row r="594" spans="12:20" x14ac:dyDescent="0.25">
      <c r="L594" s="24"/>
      <c r="M594" s="24"/>
      <c r="N594" s="24"/>
      <c r="O594" s="24"/>
      <c r="P594" s="24"/>
      <c r="Q594" s="24"/>
      <c r="R594" s="24"/>
      <c r="S594" s="24"/>
      <c r="T594" s="24"/>
    </row>
    <row r="595" spans="12:20" x14ac:dyDescent="0.25">
      <c r="L595" s="24"/>
      <c r="M595" s="24"/>
      <c r="N595" s="24"/>
      <c r="O595" s="24"/>
      <c r="P595" s="24"/>
      <c r="Q595" s="24"/>
      <c r="R595" s="24"/>
      <c r="S595" s="24"/>
      <c r="T595" s="24"/>
    </row>
    <row r="596" spans="12:20" x14ac:dyDescent="0.25">
      <c r="L596" s="24"/>
      <c r="M596" s="24"/>
      <c r="N596" s="24"/>
      <c r="O596" s="24"/>
      <c r="P596" s="24"/>
      <c r="Q596" s="24"/>
      <c r="R596" s="24"/>
      <c r="S596" s="24"/>
      <c r="T596" s="24"/>
    </row>
    <row r="597" spans="12:20" x14ac:dyDescent="0.25">
      <c r="L597" s="24"/>
      <c r="M597" s="24"/>
      <c r="N597" s="24"/>
      <c r="O597" s="24"/>
      <c r="P597" s="24"/>
      <c r="Q597" s="24"/>
      <c r="R597" s="24"/>
      <c r="S597" s="24"/>
      <c r="T597" s="24"/>
    </row>
    <row r="598" spans="12:20" x14ac:dyDescent="0.25">
      <c r="L598" s="24"/>
      <c r="M598" s="24"/>
      <c r="N598" s="24"/>
      <c r="O598" s="24"/>
      <c r="P598" s="24"/>
      <c r="Q598" s="24"/>
      <c r="R598" s="24"/>
      <c r="S598" s="24"/>
      <c r="T598" s="24"/>
    </row>
    <row r="599" spans="12:20" x14ac:dyDescent="0.25">
      <c r="L599" s="24"/>
      <c r="M599" s="24"/>
      <c r="N599" s="24"/>
      <c r="O599" s="24"/>
      <c r="P599" s="24"/>
      <c r="Q599" s="24"/>
      <c r="R599" s="24"/>
      <c r="S599" s="24"/>
      <c r="T599" s="24"/>
    </row>
    <row r="600" spans="12:20" x14ac:dyDescent="0.25">
      <c r="L600" s="24"/>
      <c r="M600" s="24"/>
      <c r="N600" s="24"/>
      <c r="O600" s="24"/>
      <c r="P600" s="24"/>
      <c r="Q600" s="24"/>
      <c r="R600" s="24"/>
      <c r="S600" s="24"/>
      <c r="T600" s="24"/>
    </row>
    <row r="601" spans="12:20" x14ac:dyDescent="0.25">
      <c r="L601" s="24"/>
      <c r="M601" s="24"/>
      <c r="N601" s="24"/>
      <c r="O601" s="24"/>
      <c r="P601" s="24"/>
      <c r="Q601" s="24"/>
      <c r="R601" s="24"/>
      <c r="S601" s="24"/>
      <c r="T601" s="24"/>
    </row>
    <row r="602" spans="12:20" x14ac:dyDescent="0.25">
      <c r="L602" s="24"/>
      <c r="M602" s="24"/>
      <c r="N602" s="24"/>
      <c r="O602" s="24"/>
      <c r="P602" s="24"/>
      <c r="Q602" s="24"/>
      <c r="R602" s="24"/>
      <c r="S602" s="24"/>
      <c r="T602" s="24"/>
    </row>
    <row r="603" spans="12:20" x14ac:dyDescent="0.25">
      <c r="L603" s="24"/>
      <c r="M603" s="24"/>
      <c r="N603" s="24"/>
      <c r="O603" s="24"/>
      <c r="P603" s="24"/>
      <c r="Q603" s="24"/>
      <c r="R603" s="24"/>
      <c r="S603" s="24"/>
      <c r="T603" s="24"/>
    </row>
    <row r="604" spans="12:20" x14ac:dyDescent="0.25">
      <c r="L604" s="24"/>
      <c r="M604" s="24"/>
      <c r="N604" s="24"/>
      <c r="O604" s="24"/>
      <c r="P604" s="24"/>
      <c r="Q604" s="24"/>
      <c r="R604" s="24"/>
      <c r="S604" s="24"/>
      <c r="T604" s="24"/>
    </row>
    <row r="605" spans="12:20" x14ac:dyDescent="0.25">
      <c r="L605" s="24"/>
      <c r="M605" s="24"/>
      <c r="N605" s="24"/>
      <c r="O605" s="24"/>
      <c r="P605" s="24"/>
      <c r="Q605" s="24"/>
      <c r="R605" s="24"/>
      <c r="S605" s="24"/>
      <c r="T605" s="24"/>
    </row>
    <row r="606" spans="12:20" x14ac:dyDescent="0.25">
      <c r="L606" s="24"/>
      <c r="M606" s="24"/>
      <c r="N606" s="24"/>
      <c r="O606" s="24"/>
      <c r="P606" s="24"/>
      <c r="Q606" s="24"/>
      <c r="R606" s="24"/>
      <c r="S606" s="24"/>
      <c r="T606" s="24"/>
    </row>
    <row r="607" spans="12:20" x14ac:dyDescent="0.25">
      <c r="L607" s="24"/>
      <c r="M607" s="24"/>
      <c r="N607" s="24"/>
      <c r="O607" s="24"/>
      <c r="P607" s="24"/>
      <c r="Q607" s="24"/>
      <c r="R607" s="24"/>
      <c r="S607" s="24"/>
      <c r="T607" s="24"/>
    </row>
    <row r="608" spans="12:20" x14ac:dyDescent="0.25">
      <c r="L608" s="24"/>
      <c r="M608" s="24"/>
      <c r="N608" s="24"/>
      <c r="O608" s="24"/>
      <c r="P608" s="24"/>
      <c r="Q608" s="24"/>
      <c r="R608" s="24"/>
      <c r="S608" s="24"/>
      <c r="T608" s="24"/>
    </row>
    <row r="609" spans="12:20" x14ac:dyDescent="0.25">
      <c r="L609" s="24"/>
      <c r="M609" s="24"/>
      <c r="N609" s="24"/>
      <c r="O609" s="24"/>
      <c r="P609" s="24"/>
      <c r="Q609" s="24"/>
      <c r="R609" s="24"/>
      <c r="S609" s="24"/>
      <c r="T609" s="24"/>
    </row>
    <row r="610" spans="12:20" x14ac:dyDescent="0.25">
      <c r="L610" s="24"/>
      <c r="M610" s="24"/>
      <c r="N610" s="24"/>
      <c r="O610" s="24"/>
      <c r="P610" s="24"/>
      <c r="Q610" s="24"/>
      <c r="R610" s="24"/>
      <c r="S610" s="24"/>
      <c r="T610" s="24"/>
    </row>
    <row r="611" spans="12:20" x14ac:dyDescent="0.25">
      <c r="L611" s="24"/>
      <c r="M611" s="24"/>
      <c r="N611" s="24"/>
      <c r="O611" s="24"/>
      <c r="P611" s="24"/>
      <c r="Q611" s="24"/>
      <c r="R611" s="24"/>
      <c r="S611" s="24"/>
      <c r="T611" s="24"/>
    </row>
    <row r="612" spans="12:20" x14ac:dyDescent="0.25">
      <c r="L612" s="24"/>
      <c r="M612" s="24"/>
      <c r="N612" s="24"/>
      <c r="O612" s="24"/>
      <c r="P612" s="24"/>
      <c r="Q612" s="24"/>
      <c r="R612" s="24"/>
      <c r="S612" s="24"/>
      <c r="T612" s="24"/>
    </row>
    <row r="613" spans="12:20" x14ac:dyDescent="0.25">
      <c r="L613" s="24"/>
      <c r="M613" s="24"/>
      <c r="N613" s="24"/>
      <c r="O613" s="24"/>
      <c r="P613" s="24"/>
      <c r="Q613" s="24"/>
      <c r="R613" s="24"/>
      <c r="S613" s="24"/>
      <c r="T613" s="24"/>
    </row>
    <row r="614" spans="12:20" x14ac:dyDescent="0.25">
      <c r="L614" s="24"/>
      <c r="M614" s="24"/>
      <c r="N614" s="24"/>
      <c r="O614" s="24"/>
      <c r="P614" s="24"/>
      <c r="Q614" s="24"/>
      <c r="R614" s="24"/>
      <c r="S614" s="24"/>
      <c r="T614" s="24"/>
    </row>
    <row r="615" spans="12:20" x14ac:dyDescent="0.25">
      <c r="L615" s="24"/>
      <c r="M615" s="24"/>
      <c r="N615" s="24"/>
      <c r="O615" s="24"/>
      <c r="P615" s="24"/>
      <c r="Q615" s="24"/>
      <c r="R615" s="24"/>
      <c r="S615" s="24"/>
      <c r="T615" s="24"/>
    </row>
    <row r="616" spans="12:20" x14ac:dyDescent="0.25">
      <c r="L616" s="24"/>
      <c r="M616" s="24"/>
      <c r="N616" s="24"/>
      <c r="O616" s="24"/>
      <c r="P616" s="24"/>
      <c r="Q616" s="24"/>
      <c r="R616" s="24"/>
      <c r="S616" s="24"/>
      <c r="T616" s="24"/>
    </row>
    <row r="617" spans="12:20" x14ac:dyDescent="0.25">
      <c r="L617" s="24"/>
      <c r="M617" s="24"/>
      <c r="N617" s="24"/>
      <c r="O617" s="24"/>
      <c r="P617" s="24"/>
      <c r="Q617" s="24"/>
      <c r="R617" s="24"/>
      <c r="S617" s="24"/>
      <c r="T617" s="24"/>
    </row>
    <row r="618" spans="12:20" x14ac:dyDescent="0.25">
      <c r="L618" s="24"/>
      <c r="M618" s="24"/>
      <c r="N618" s="24"/>
      <c r="O618" s="24"/>
      <c r="P618" s="24"/>
      <c r="Q618" s="24"/>
      <c r="R618" s="24"/>
      <c r="S618" s="24"/>
      <c r="T618" s="24"/>
    </row>
    <row r="619" spans="12:20" x14ac:dyDescent="0.25">
      <c r="L619" s="24"/>
      <c r="M619" s="24"/>
      <c r="N619" s="24"/>
      <c r="O619" s="24"/>
      <c r="P619" s="24"/>
      <c r="Q619" s="24"/>
      <c r="R619" s="24"/>
      <c r="S619" s="24"/>
      <c r="T619" s="24"/>
    </row>
    <row r="620" spans="12:20" x14ac:dyDescent="0.25">
      <c r="L620" s="24"/>
      <c r="M620" s="24"/>
      <c r="N620" s="24"/>
      <c r="O620" s="24"/>
      <c r="P620" s="24"/>
      <c r="Q620" s="24"/>
      <c r="R620" s="24"/>
      <c r="S620" s="24"/>
      <c r="T620" s="24"/>
    </row>
    <row r="621" spans="12:20" x14ac:dyDescent="0.25">
      <c r="L621" s="24"/>
      <c r="M621" s="24"/>
      <c r="N621" s="24"/>
      <c r="O621" s="24"/>
      <c r="P621" s="24"/>
      <c r="Q621" s="24"/>
      <c r="R621" s="24"/>
      <c r="S621" s="24"/>
      <c r="T621" s="24"/>
    </row>
    <row r="622" spans="12:20" x14ac:dyDescent="0.25">
      <c r="L622" s="24"/>
      <c r="M622" s="24"/>
      <c r="N622" s="24"/>
      <c r="O622" s="24"/>
      <c r="P622" s="24"/>
      <c r="Q622" s="24"/>
      <c r="R622" s="24"/>
      <c r="S622" s="24"/>
      <c r="T622" s="24"/>
    </row>
    <row r="623" spans="12:20" x14ac:dyDescent="0.25">
      <c r="L623" s="24"/>
      <c r="M623" s="24"/>
      <c r="N623" s="24"/>
      <c r="O623" s="24"/>
      <c r="P623" s="24"/>
      <c r="Q623" s="24"/>
      <c r="R623" s="24"/>
      <c r="S623" s="24"/>
      <c r="T623" s="24"/>
    </row>
    <row r="624" spans="12:20" x14ac:dyDescent="0.25">
      <c r="L624" s="24"/>
      <c r="M624" s="24"/>
      <c r="N624" s="24"/>
      <c r="O624" s="24"/>
      <c r="P624" s="24"/>
      <c r="Q624" s="24"/>
      <c r="R624" s="24"/>
      <c r="S624" s="24"/>
      <c r="T624" s="24"/>
    </row>
    <row r="625" spans="12:20" x14ac:dyDescent="0.25">
      <c r="L625" s="24"/>
      <c r="M625" s="24"/>
      <c r="N625" s="24"/>
      <c r="O625" s="24"/>
      <c r="P625" s="24"/>
      <c r="Q625" s="24"/>
      <c r="R625" s="24"/>
      <c r="S625" s="24"/>
      <c r="T625" s="24"/>
    </row>
    <row r="626" spans="12:20" x14ac:dyDescent="0.25">
      <c r="L626" s="24"/>
      <c r="M626" s="24"/>
      <c r="N626" s="24"/>
      <c r="O626" s="24"/>
      <c r="P626" s="24"/>
      <c r="Q626" s="24"/>
      <c r="R626" s="24"/>
      <c r="S626" s="24"/>
      <c r="T626" s="24"/>
    </row>
    <row r="627" spans="12:20" x14ac:dyDescent="0.25">
      <c r="L627" s="24"/>
      <c r="M627" s="24"/>
      <c r="N627" s="24"/>
      <c r="O627" s="24"/>
      <c r="P627" s="24"/>
      <c r="Q627" s="24"/>
      <c r="R627" s="24"/>
      <c r="S627" s="24"/>
      <c r="T627" s="24"/>
    </row>
    <row r="628" spans="12:20" x14ac:dyDescent="0.25">
      <c r="L628" s="24"/>
      <c r="M628" s="24"/>
      <c r="N628" s="24"/>
      <c r="O628" s="24"/>
      <c r="P628" s="24"/>
      <c r="Q628" s="24"/>
      <c r="R628" s="24"/>
      <c r="S628" s="24"/>
      <c r="T628" s="24"/>
    </row>
    <row r="629" spans="12:20" x14ac:dyDescent="0.25">
      <c r="L629" s="24"/>
      <c r="M629" s="24"/>
      <c r="N629" s="24"/>
      <c r="O629" s="24"/>
      <c r="P629" s="24"/>
      <c r="Q629" s="24"/>
      <c r="R629" s="24"/>
      <c r="S629" s="24"/>
      <c r="T629" s="24"/>
    </row>
    <row r="630" spans="12:20" x14ac:dyDescent="0.25">
      <c r="L630" s="24"/>
      <c r="M630" s="24"/>
      <c r="N630" s="24"/>
      <c r="O630" s="24"/>
      <c r="P630" s="24"/>
      <c r="Q630" s="24"/>
      <c r="R630" s="24"/>
      <c r="S630" s="24"/>
      <c r="T630" s="24"/>
    </row>
    <row r="631" spans="12:20" x14ac:dyDescent="0.25">
      <c r="L631" s="24"/>
      <c r="M631" s="24"/>
      <c r="N631" s="24"/>
      <c r="O631" s="24"/>
      <c r="P631" s="24"/>
      <c r="Q631" s="24"/>
      <c r="R631" s="24"/>
      <c r="S631" s="24"/>
      <c r="T631" s="24"/>
    </row>
    <row r="632" spans="12:20" x14ac:dyDescent="0.25">
      <c r="L632" s="24"/>
      <c r="M632" s="24"/>
      <c r="N632" s="24"/>
      <c r="O632" s="24"/>
      <c r="P632" s="24"/>
      <c r="Q632" s="24"/>
      <c r="R632" s="24"/>
      <c r="S632" s="24"/>
      <c r="T632" s="24"/>
    </row>
    <row r="633" spans="12:20" x14ac:dyDescent="0.25">
      <c r="L633" s="24"/>
      <c r="M633" s="24"/>
      <c r="N633" s="24"/>
      <c r="O633" s="24"/>
      <c r="P633" s="24"/>
      <c r="Q633" s="24"/>
      <c r="R633" s="24"/>
      <c r="S633" s="24"/>
      <c r="T633" s="24"/>
    </row>
    <row r="634" spans="12:20" x14ac:dyDescent="0.25">
      <c r="L634" s="24"/>
      <c r="M634" s="24"/>
      <c r="N634" s="24"/>
      <c r="O634" s="24"/>
      <c r="P634" s="24"/>
      <c r="Q634" s="24"/>
      <c r="R634" s="24"/>
      <c r="S634" s="24"/>
      <c r="T634" s="24"/>
    </row>
    <row r="635" spans="12:20" x14ac:dyDescent="0.25">
      <c r="L635" s="24"/>
      <c r="M635" s="24"/>
      <c r="N635" s="24"/>
      <c r="O635" s="24"/>
      <c r="P635" s="24"/>
      <c r="Q635" s="24"/>
      <c r="R635" s="24"/>
      <c r="S635" s="24"/>
      <c r="T635" s="24"/>
    </row>
    <row r="636" spans="12:20" x14ac:dyDescent="0.25">
      <c r="L636" s="24"/>
      <c r="M636" s="24"/>
      <c r="N636" s="24"/>
      <c r="O636" s="24"/>
      <c r="P636" s="24"/>
      <c r="Q636" s="24"/>
      <c r="R636" s="24"/>
      <c r="S636" s="24"/>
      <c r="T636" s="24"/>
    </row>
    <row r="637" spans="12:20" x14ac:dyDescent="0.25">
      <c r="L637" s="24"/>
      <c r="M637" s="24"/>
      <c r="N637" s="24"/>
      <c r="O637" s="24"/>
      <c r="P637" s="24"/>
      <c r="Q637" s="24"/>
      <c r="R637" s="24"/>
      <c r="S637" s="24"/>
      <c r="T637" s="24"/>
    </row>
    <row r="638" spans="12:20" x14ac:dyDescent="0.25">
      <c r="L638" s="24"/>
      <c r="M638" s="24"/>
      <c r="N638" s="24"/>
      <c r="O638" s="24"/>
      <c r="P638" s="24"/>
      <c r="Q638" s="24"/>
      <c r="R638" s="24"/>
      <c r="S638" s="24"/>
      <c r="T638" s="24"/>
    </row>
    <row r="639" spans="12:20" x14ac:dyDescent="0.25">
      <c r="L639" s="24"/>
      <c r="M639" s="24"/>
      <c r="N639" s="24"/>
      <c r="O639" s="24"/>
      <c r="P639" s="24"/>
      <c r="Q639" s="24"/>
      <c r="R639" s="24"/>
      <c r="S639" s="24"/>
      <c r="T639" s="24"/>
    </row>
    <row r="640" spans="12:20" x14ac:dyDescent="0.25">
      <c r="L640" s="24"/>
      <c r="M640" s="24"/>
      <c r="N640" s="24"/>
      <c r="O640" s="24"/>
      <c r="P640" s="24"/>
      <c r="Q640" s="24"/>
      <c r="R640" s="24"/>
      <c r="S640" s="24"/>
      <c r="T640" s="24"/>
    </row>
    <row r="641" spans="12:20" x14ac:dyDescent="0.25">
      <c r="L641" s="24"/>
      <c r="M641" s="24"/>
      <c r="N641" s="24"/>
      <c r="O641" s="24"/>
      <c r="P641" s="24"/>
      <c r="Q641" s="24"/>
      <c r="R641" s="24"/>
      <c r="S641" s="24"/>
      <c r="T641" s="24"/>
    </row>
    <row r="642" spans="12:20" x14ac:dyDescent="0.25">
      <c r="L642" s="24"/>
      <c r="M642" s="24"/>
      <c r="N642" s="24"/>
      <c r="O642" s="24"/>
      <c r="P642" s="24"/>
      <c r="Q642" s="24"/>
      <c r="R642" s="24"/>
      <c r="S642" s="24"/>
      <c r="T642" s="24"/>
    </row>
    <row r="643" spans="12:20" x14ac:dyDescent="0.25">
      <c r="L643" s="24"/>
      <c r="M643" s="24"/>
      <c r="N643" s="24"/>
      <c r="O643" s="24"/>
      <c r="P643" s="24"/>
      <c r="Q643" s="24"/>
      <c r="R643" s="24"/>
      <c r="S643" s="24"/>
      <c r="T643" s="24"/>
    </row>
    <row r="644" spans="12:20" x14ac:dyDescent="0.25">
      <c r="L644" s="24"/>
      <c r="M644" s="24"/>
      <c r="N644" s="24"/>
      <c r="O644" s="24"/>
      <c r="P644" s="24"/>
      <c r="Q644" s="24"/>
      <c r="R644" s="24"/>
      <c r="S644" s="24"/>
      <c r="T644" s="24"/>
    </row>
    <row r="645" spans="12:20" x14ac:dyDescent="0.25">
      <c r="L645" s="24"/>
      <c r="M645" s="24"/>
      <c r="N645" s="24"/>
      <c r="O645" s="24"/>
      <c r="P645" s="24"/>
      <c r="Q645" s="24"/>
      <c r="R645" s="24"/>
      <c r="S645" s="24"/>
      <c r="T645" s="24"/>
    </row>
    <row r="646" spans="12:20" x14ac:dyDescent="0.25">
      <c r="L646" s="24"/>
      <c r="M646" s="24"/>
      <c r="N646" s="24"/>
      <c r="O646" s="24"/>
      <c r="P646" s="24"/>
      <c r="Q646" s="24"/>
      <c r="R646" s="24"/>
      <c r="S646" s="24"/>
      <c r="T646" s="24"/>
    </row>
    <row r="647" spans="12:20" x14ac:dyDescent="0.25">
      <c r="L647" s="24"/>
      <c r="M647" s="24"/>
      <c r="N647" s="24"/>
      <c r="O647" s="24"/>
      <c r="P647" s="24"/>
      <c r="Q647" s="24"/>
      <c r="R647" s="24"/>
      <c r="S647" s="24"/>
      <c r="T647" s="24"/>
    </row>
    <row r="648" spans="12:20" x14ac:dyDescent="0.25">
      <c r="L648" s="24"/>
      <c r="M648" s="24"/>
      <c r="N648" s="24"/>
      <c r="O648" s="24"/>
      <c r="P648" s="24"/>
      <c r="Q648" s="24"/>
      <c r="R648" s="24"/>
      <c r="S648" s="24"/>
      <c r="T648" s="24"/>
    </row>
    <row r="649" spans="12:20" x14ac:dyDescent="0.25">
      <c r="L649" s="24"/>
      <c r="M649" s="24"/>
      <c r="N649" s="24"/>
      <c r="O649" s="24"/>
      <c r="P649" s="24"/>
      <c r="Q649" s="24"/>
      <c r="R649" s="24"/>
      <c r="S649" s="24"/>
      <c r="T649" s="24"/>
    </row>
    <row r="650" spans="12:20" x14ac:dyDescent="0.25">
      <c r="L650" s="24"/>
      <c r="M650" s="24"/>
      <c r="N650" s="24"/>
      <c r="O650" s="24"/>
      <c r="P650" s="24"/>
      <c r="Q650" s="24"/>
      <c r="R650" s="24"/>
      <c r="S650" s="24"/>
      <c r="T650" s="24"/>
    </row>
    <row r="651" spans="12:20" x14ac:dyDescent="0.25">
      <c r="L651" s="24"/>
      <c r="M651" s="24"/>
      <c r="N651" s="24"/>
      <c r="O651" s="24"/>
      <c r="P651" s="24"/>
      <c r="Q651" s="24"/>
      <c r="R651" s="24"/>
      <c r="S651" s="24"/>
      <c r="T651" s="24"/>
    </row>
    <row r="652" spans="12:20" x14ac:dyDescent="0.25">
      <c r="L652" s="24"/>
      <c r="M652" s="24"/>
      <c r="N652" s="24"/>
      <c r="O652" s="24"/>
      <c r="P652" s="24"/>
      <c r="Q652" s="24"/>
      <c r="R652" s="24"/>
      <c r="S652" s="24"/>
      <c r="T652" s="24"/>
    </row>
    <row r="653" spans="12:20" x14ac:dyDescent="0.25">
      <c r="L653" s="24"/>
      <c r="M653" s="24"/>
      <c r="N653" s="24"/>
      <c r="O653" s="24"/>
      <c r="P653" s="24"/>
      <c r="Q653" s="24"/>
      <c r="R653" s="24"/>
      <c r="S653" s="24"/>
      <c r="T653" s="24"/>
    </row>
    <row r="654" spans="12:20" x14ac:dyDescent="0.25">
      <c r="L654" s="24"/>
      <c r="M654" s="24"/>
      <c r="N654" s="24"/>
      <c r="O654" s="24"/>
      <c r="P654" s="24"/>
      <c r="Q654" s="24"/>
      <c r="R654" s="24"/>
      <c r="S654" s="24"/>
      <c r="T654" s="24"/>
    </row>
    <row r="655" spans="12:20" x14ac:dyDescent="0.25">
      <c r="L655" s="24"/>
      <c r="M655" s="24"/>
      <c r="N655" s="24"/>
      <c r="O655" s="24"/>
      <c r="P655" s="24"/>
      <c r="Q655" s="24"/>
      <c r="R655" s="24"/>
      <c r="S655" s="24"/>
      <c r="T655" s="24"/>
    </row>
    <row r="656" spans="12:20" x14ac:dyDescent="0.25">
      <c r="L656" s="24"/>
      <c r="M656" s="24"/>
      <c r="N656" s="24"/>
      <c r="O656" s="24"/>
      <c r="P656" s="24"/>
      <c r="Q656" s="24"/>
      <c r="R656" s="24"/>
      <c r="S656" s="24"/>
      <c r="T656" s="24"/>
    </row>
    <row r="657" spans="12:20" x14ac:dyDescent="0.25">
      <c r="L657" s="24"/>
      <c r="M657" s="24"/>
      <c r="N657" s="24"/>
      <c r="O657" s="24"/>
      <c r="P657" s="24"/>
      <c r="Q657" s="24"/>
      <c r="R657" s="24"/>
      <c r="S657" s="24"/>
      <c r="T657" s="24"/>
    </row>
    <row r="658" spans="12:20" x14ac:dyDescent="0.25">
      <c r="L658" s="24"/>
      <c r="M658" s="24"/>
      <c r="N658" s="24"/>
      <c r="O658" s="24"/>
      <c r="P658" s="24"/>
      <c r="Q658" s="24"/>
      <c r="R658" s="24"/>
      <c r="S658" s="24"/>
      <c r="T658" s="24"/>
    </row>
    <row r="659" spans="12:20" x14ac:dyDescent="0.25">
      <c r="L659" s="24"/>
      <c r="M659" s="24"/>
      <c r="N659" s="24"/>
      <c r="O659" s="24"/>
      <c r="P659" s="24"/>
      <c r="Q659" s="24"/>
      <c r="R659" s="24"/>
      <c r="S659" s="24"/>
      <c r="T659" s="24"/>
    </row>
    <row r="660" spans="12:20" x14ac:dyDescent="0.25">
      <c r="L660" s="24"/>
      <c r="M660" s="24"/>
      <c r="N660" s="24"/>
      <c r="O660" s="24"/>
      <c r="P660" s="24"/>
      <c r="Q660" s="24"/>
      <c r="R660" s="24"/>
      <c r="S660" s="24"/>
      <c r="T660" s="24"/>
    </row>
    <row r="661" spans="12:20" x14ac:dyDescent="0.25">
      <c r="L661" s="24"/>
      <c r="M661" s="24"/>
      <c r="N661" s="24"/>
      <c r="O661" s="24"/>
      <c r="P661" s="24"/>
      <c r="Q661" s="24"/>
      <c r="R661" s="24"/>
      <c r="S661" s="24"/>
      <c r="T661" s="24"/>
    </row>
    <row r="662" spans="12:20" x14ac:dyDescent="0.25">
      <c r="L662" s="24"/>
      <c r="M662" s="24"/>
      <c r="N662" s="24"/>
      <c r="O662" s="24"/>
      <c r="P662" s="24"/>
      <c r="Q662" s="24"/>
      <c r="R662" s="24"/>
      <c r="S662" s="24"/>
      <c r="T662" s="24"/>
    </row>
    <row r="663" spans="12:20" x14ac:dyDescent="0.25">
      <c r="L663" s="24"/>
      <c r="M663" s="24"/>
      <c r="N663" s="24"/>
      <c r="O663" s="24"/>
      <c r="P663" s="24"/>
      <c r="Q663" s="24"/>
      <c r="R663" s="24"/>
      <c r="S663" s="24"/>
      <c r="T663" s="24"/>
    </row>
    <row r="664" spans="12:20" x14ac:dyDescent="0.25">
      <c r="L664" s="24"/>
      <c r="M664" s="24"/>
      <c r="N664" s="24"/>
      <c r="O664" s="24"/>
      <c r="P664" s="24"/>
      <c r="Q664" s="24"/>
      <c r="R664" s="24"/>
      <c r="S664" s="24"/>
      <c r="T664" s="24"/>
    </row>
    <row r="665" spans="12:20" x14ac:dyDescent="0.25">
      <c r="L665" s="24"/>
      <c r="M665" s="24"/>
      <c r="N665" s="24"/>
      <c r="O665" s="24"/>
      <c r="P665" s="24"/>
      <c r="Q665" s="24"/>
      <c r="R665" s="24"/>
      <c r="S665" s="24"/>
      <c r="T665" s="24"/>
    </row>
    <row r="666" spans="12:20" x14ac:dyDescent="0.25">
      <c r="L666" s="24"/>
      <c r="M666" s="24"/>
      <c r="N666" s="24"/>
      <c r="O666" s="24"/>
      <c r="P666" s="24"/>
      <c r="Q666" s="24"/>
      <c r="R666" s="24"/>
      <c r="S666" s="24"/>
      <c r="T666" s="24"/>
    </row>
    <row r="667" spans="12:20" x14ac:dyDescent="0.25">
      <c r="L667" s="24"/>
      <c r="M667" s="24"/>
      <c r="N667" s="24"/>
      <c r="O667" s="24"/>
      <c r="P667" s="24"/>
      <c r="Q667" s="24"/>
      <c r="R667" s="24"/>
      <c r="S667" s="24"/>
      <c r="T667" s="24"/>
    </row>
    <row r="668" spans="12:20" x14ac:dyDescent="0.25">
      <c r="L668" s="24"/>
      <c r="M668" s="24"/>
      <c r="N668" s="24"/>
      <c r="O668" s="24"/>
      <c r="P668" s="24"/>
      <c r="Q668" s="24"/>
      <c r="R668" s="24"/>
      <c r="S668" s="24"/>
      <c r="T668" s="24"/>
    </row>
    <row r="669" spans="12:20" x14ac:dyDescent="0.25">
      <c r="L669" s="24"/>
      <c r="M669" s="24"/>
      <c r="N669" s="24"/>
      <c r="O669" s="24"/>
      <c r="P669" s="24"/>
      <c r="Q669" s="24"/>
      <c r="R669" s="24"/>
      <c r="S669" s="24"/>
      <c r="T669" s="24"/>
    </row>
    <row r="670" spans="12:20" x14ac:dyDescent="0.25">
      <c r="L670" s="24"/>
      <c r="M670" s="24"/>
      <c r="N670" s="24"/>
      <c r="O670" s="24"/>
      <c r="P670" s="24"/>
      <c r="Q670" s="24"/>
      <c r="R670" s="24"/>
      <c r="S670" s="24"/>
      <c r="T670" s="24"/>
    </row>
    <row r="671" spans="12:20" x14ac:dyDescent="0.25">
      <c r="L671" s="24"/>
      <c r="M671" s="24"/>
      <c r="N671" s="24"/>
      <c r="O671" s="24"/>
      <c r="P671" s="24"/>
      <c r="Q671" s="24"/>
      <c r="R671" s="24"/>
      <c r="S671" s="24"/>
      <c r="T671" s="24"/>
    </row>
    <row r="672" spans="12:20" x14ac:dyDescent="0.25">
      <c r="L672" s="24"/>
      <c r="M672" s="24"/>
      <c r="N672" s="24"/>
      <c r="O672" s="24"/>
      <c r="P672" s="24"/>
      <c r="Q672" s="24"/>
      <c r="R672" s="24"/>
      <c r="S672" s="24"/>
      <c r="T672" s="24"/>
    </row>
    <row r="673" spans="12:20" x14ac:dyDescent="0.25">
      <c r="L673" s="24"/>
      <c r="M673" s="24"/>
      <c r="N673" s="24"/>
      <c r="O673" s="24"/>
      <c r="P673" s="24"/>
      <c r="Q673" s="24"/>
      <c r="R673" s="24"/>
      <c r="S673" s="24"/>
      <c r="T673" s="24"/>
    </row>
    <row r="674" spans="12:20" x14ac:dyDescent="0.25">
      <c r="L674" s="24"/>
      <c r="M674" s="24"/>
      <c r="N674" s="24"/>
      <c r="O674" s="24"/>
      <c r="P674" s="24"/>
      <c r="Q674" s="24"/>
      <c r="R674" s="24"/>
      <c r="S674" s="24"/>
      <c r="T674" s="24"/>
    </row>
    <row r="675" spans="12:20" x14ac:dyDescent="0.25">
      <c r="L675" s="24"/>
      <c r="M675" s="24"/>
      <c r="N675" s="24"/>
      <c r="O675" s="24"/>
      <c r="P675" s="24"/>
      <c r="Q675" s="24"/>
      <c r="R675" s="24"/>
      <c r="S675" s="24"/>
      <c r="T675" s="24"/>
    </row>
    <row r="676" spans="12:20" x14ac:dyDescent="0.25">
      <c r="L676" s="24"/>
      <c r="M676" s="24"/>
      <c r="N676" s="24"/>
      <c r="O676" s="24"/>
      <c r="P676" s="24"/>
      <c r="Q676" s="24"/>
      <c r="R676" s="24"/>
      <c r="S676" s="24"/>
      <c r="T676" s="24"/>
    </row>
    <row r="677" spans="12:20" x14ac:dyDescent="0.25">
      <c r="L677" s="24"/>
      <c r="M677" s="24"/>
      <c r="N677" s="24"/>
      <c r="O677" s="24"/>
      <c r="P677" s="24"/>
      <c r="Q677" s="24"/>
      <c r="R677" s="24"/>
      <c r="S677" s="24"/>
      <c r="T677" s="24"/>
    </row>
    <row r="678" spans="12:20" x14ac:dyDescent="0.25">
      <c r="L678" s="24"/>
      <c r="M678" s="24"/>
      <c r="N678" s="24"/>
      <c r="O678" s="24"/>
      <c r="P678" s="24"/>
      <c r="Q678" s="24"/>
      <c r="R678" s="24"/>
      <c r="S678" s="24"/>
      <c r="T678" s="24"/>
    </row>
    <row r="679" spans="12:20" x14ac:dyDescent="0.25">
      <c r="L679" s="24"/>
      <c r="M679" s="24"/>
      <c r="N679" s="24"/>
      <c r="O679" s="24"/>
      <c r="P679" s="24"/>
      <c r="Q679" s="24"/>
      <c r="R679" s="24"/>
      <c r="S679" s="24"/>
      <c r="T679" s="24"/>
    </row>
    <row r="680" spans="12:20" x14ac:dyDescent="0.25">
      <c r="L680" s="24"/>
      <c r="M680" s="24"/>
      <c r="N680" s="24"/>
      <c r="O680" s="24"/>
      <c r="P680" s="24"/>
      <c r="Q680" s="24"/>
      <c r="R680" s="24"/>
      <c r="S680" s="24"/>
      <c r="T680" s="24"/>
    </row>
    <row r="681" spans="12:20" x14ac:dyDescent="0.25">
      <c r="L681" s="24"/>
      <c r="M681" s="24"/>
      <c r="N681" s="24"/>
      <c r="O681" s="24"/>
      <c r="P681" s="24"/>
      <c r="Q681" s="24"/>
      <c r="R681" s="24"/>
      <c r="S681" s="24"/>
      <c r="T681" s="24"/>
    </row>
    <row r="682" spans="12:20" x14ac:dyDescent="0.25">
      <c r="L682" s="24"/>
      <c r="M682" s="24"/>
      <c r="N682" s="24"/>
      <c r="O682" s="24"/>
      <c r="P682" s="24"/>
      <c r="Q682" s="24"/>
      <c r="R682" s="24"/>
      <c r="S682" s="24"/>
      <c r="T682" s="24"/>
    </row>
    <row r="683" spans="12:20" x14ac:dyDescent="0.25">
      <c r="L683" s="24"/>
      <c r="M683" s="24"/>
      <c r="N683" s="24"/>
      <c r="O683" s="24"/>
      <c r="P683" s="24"/>
      <c r="Q683" s="24"/>
      <c r="R683" s="24"/>
      <c r="S683" s="24"/>
      <c r="T683" s="24"/>
    </row>
    <row r="684" spans="12:20" x14ac:dyDescent="0.25">
      <c r="L684" s="24"/>
      <c r="M684" s="24"/>
      <c r="N684" s="24"/>
      <c r="O684" s="24"/>
      <c r="P684" s="24"/>
      <c r="Q684" s="24"/>
      <c r="R684" s="24"/>
      <c r="S684" s="24"/>
      <c r="T684" s="24"/>
    </row>
    <row r="685" spans="12:20" x14ac:dyDescent="0.25">
      <c r="L685" s="24"/>
      <c r="M685" s="24"/>
      <c r="N685" s="24"/>
      <c r="O685" s="24"/>
      <c r="P685" s="24"/>
      <c r="Q685" s="24"/>
      <c r="R685" s="24"/>
      <c r="S685" s="24"/>
      <c r="T685" s="24"/>
    </row>
    <row r="686" spans="12:20" x14ac:dyDescent="0.25">
      <c r="L686" s="24"/>
      <c r="M686" s="24"/>
      <c r="N686" s="24"/>
      <c r="O686" s="24"/>
      <c r="P686" s="24"/>
      <c r="Q686" s="24"/>
      <c r="R686" s="24"/>
      <c r="S686" s="24"/>
      <c r="T686" s="24"/>
    </row>
    <row r="687" spans="12:20" x14ac:dyDescent="0.25">
      <c r="L687" s="24"/>
      <c r="M687" s="24"/>
      <c r="N687" s="24"/>
      <c r="O687" s="24"/>
      <c r="P687" s="24"/>
      <c r="Q687" s="24"/>
      <c r="R687" s="24"/>
      <c r="S687" s="24"/>
      <c r="T687" s="24"/>
    </row>
    <row r="688" spans="12:20" x14ac:dyDescent="0.25">
      <c r="L688" s="24"/>
      <c r="M688" s="24"/>
      <c r="N688" s="24"/>
      <c r="O688" s="24"/>
      <c r="P688" s="24"/>
      <c r="Q688" s="24"/>
      <c r="R688" s="24"/>
      <c r="S688" s="24"/>
      <c r="T688" s="24"/>
    </row>
    <row r="689" spans="12:20" x14ac:dyDescent="0.25">
      <c r="L689" s="24"/>
      <c r="M689" s="24"/>
      <c r="N689" s="24"/>
      <c r="O689" s="24"/>
      <c r="P689" s="24"/>
      <c r="Q689" s="24"/>
      <c r="R689" s="24"/>
      <c r="S689" s="24"/>
      <c r="T689" s="24"/>
    </row>
    <row r="690" spans="12:20" x14ac:dyDescent="0.25">
      <c r="L690" s="24"/>
      <c r="M690" s="24"/>
      <c r="N690" s="24"/>
      <c r="O690" s="24"/>
      <c r="P690" s="24"/>
      <c r="Q690" s="24"/>
      <c r="R690" s="24"/>
      <c r="S690" s="24"/>
      <c r="T690" s="24"/>
    </row>
    <row r="691" spans="12:20" x14ac:dyDescent="0.25">
      <c r="L691" s="24"/>
      <c r="M691" s="24"/>
      <c r="N691" s="24"/>
      <c r="O691" s="24"/>
      <c r="P691" s="24"/>
      <c r="Q691" s="24"/>
      <c r="R691" s="24"/>
      <c r="S691" s="24"/>
      <c r="T691" s="24"/>
    </row>
    <row r="692" spans="12:20" x14ac:dyDescent="0.25">
      <c r="L692" s="24"/>
      <c r="M692" s="24"/>
      <c r="N692" s="24"/>
      <c r="O692" s="24"/>
      <c r="P692" s="24"/>
      <c r="Q692" s="24"/>
      <c r="R692" s="24"/>
      <c r="S692" s="24"/>
      <c r="T692" s="24"/>
    </row>
    <row r="693" spans="12:20" x14ac:dyDescent="0.25">
      <c r="L693" s="24"/>
      <c r="M693" s="24"/>
      <c r="N693" s="24"/>
      <c r="O693" s="24"/>
      <c r="P693" s="24"/>
      <c r="Q693" s="24"/>
      <c r="R693" s="24"/>
      <c r="S693" s="24"/>
      <c r="T693" s="24"/>
    </row>
    <row r="694" spans="12:20" x14ac:dyDescent="0.25">
      <c r="L694" s="24"/>
      <c r="M694" s="24"/>
      <c r="N694" s="24"/>
      <c r="O694" s="24"/>
      <c r="P694" s="24"/>
      <c r="Q694" s="24"/>
      <c r="R694" s="24"/>
      <c r="S694" s="24"/>
      <c r="T694" s="24"/>
    </row>
    <row r="695" spans="12:20" x14ac:dyDescent="0.25">
      <c r="L695" s="24"/>
      <c r="M695" s="24"/>
      <c r="N695" s="24"/>
      <c r="O695" s="24"/>
      <c r="P695" s="24"/>
      <c r="Q695" s="24"/>
      <c r="R695" s="24"/>
      <c r="S695" s="24"/>
      <c r="T695" s="24"/>
    </row>
    <row r="696" spans="12:20" x14ac:dyDescent="0.25">
      <c r="L696" s="24"/>
      <c r="M696" s="24"/>
      <c r="N696" s="24"/>
      <c r="O696" s="24"/>
      <c r="P696" s="24"/>
      <c r="Q696" s="24"/>
      <c r="R696" s="24"/>
      <c r="S696" s="24"/>
      <c r="T696" s="24"/>
    </row>
    <row r="697" spans="12:20" x14ac:dyDescent="0.25">
      <c r="L697" s="24"/>
      <c r="M697" s="24"/>
      <c r="N697" s="24"/>
      <c r="O697" s="24"/>
      <c r="P697" s="24"/>
      <c r="Q697" s="24"/>
      <c r="R697" s="24"/>
      <c r="S697" s="24"/>
      <c r="T697" s="24"/>
    </row>
    <row r="698" spans="12:20" x14ac:dyDescent="0.25">
      <c r="L698" s="24"/>
      <c r="M698" s="24"/>
      <c r="N698" s="24"/>
      <c r="O698" s="24"/>
      <c r="P698" s="24"/>
      <c r="Q698" s="24"/>
      <c r="R698" s="24"/>
      <c r="S698" s="24"/>
      <c r="T698" s="24"/>
    </row>
    <row r="699" spans="12:20" x14ac:dyDescent="0.25">
      <c r="L699" s="24"/>
      <c r="M699" s="24"/>
      <c r="N699" s="24"/>
      <c r="O699" s="24"/>
      <c r="P699" s="24"/>
      <c r="Q699" s="24"/>
      <c r="R699" s="24"/>
      <c r="S699" s="24"/>
      <c r="T699" s="24"/>
    </row>
    <row r="700" spans="12:20" x14ac:dyDescent="0.25">
      <c r="L700" s="24"/>
      <c r="M700" s="24"/>
      <c r="N700" s="24"/>
      <c r="O700" s="24"/>
      <c r="P700" s="24"/>
      <c r="Q700" s="24"/>
      <c r="R700" s="24"/>
      <c r="S700" s="24"/>
      <c r="T700" s="24"/>
    </row>
    <row r="701" spans="12:20" x14ac:dyDescent="0.25">
      <c r="L701" s="24"/>
      <c r="M701" s="24"/>
      <c r="N701" s="24"/>
      <c r="O701" s="24"/>
      <c r="P701" s="24"/>
      <c r="Q701" s="24"/>
      <c r="R701" s="24"/>
      <c r="S701" s="24"/>
      <c r="T701" s="24"/>
    </row>
    <row r="702" spans="12:20" x14ac:dyDescent="0.25">
      <c r="L702" s="24"/>
      <c r="M702" s="24"/>
      <c r="N702" s="24"/>
      <c r="O702" s="24"/>
      <c r="P702" s="24"/>
      <c r="Q702" s="24"/>
      <c r="R702" s="24"/>
      <c r="S702" s="24"/>
      <c r="T702" s="24"/>
    </row>
    <row r="703" spans="12:20" x14ac:dyDescent="0.25">
      <c r="L703" s="24"/>
      <c r="M703" s="24"/>
      <c r="N703" s="24"/>
      <c r="O703" s="24"/>
      <c r="P703" s="24"/>
      <c r="Q703" s="24"/>
      <c r="R703" s="24"/>
      <c r="S703" s="24"/>
      <c r="T703" s="24"/>
    </row>
    <row r="704" spans="12:20" x14ac:dyDescent="0.25">
      <c r="L704" s="24"/>
      <c r="M704" s="24"/>
      <c r="N704" s="24"/>
      <c r="O704" s="24"/>
      <c r="P704" s="24"/>
      <c r="Q704" s="24"/>
      <c r="R704" s="24"/>
      <c r="S704" s="24"/>
      <c r="T704" s="24"/>
    </row>
    <row r="705" spans="12:20" x14ac:dyDescent="0.25">
      <c r="L705" s="24"/>
      <c r="M705" s="24"/>
      <c r="N705" s="24"/>
      <c r="O705" s="24"/>
      <c r="P705" s="24"/>
      <c r="Q705" s="24"/>
      <c r="R705" s="24"/>
      <c r="S705" s="24"/>
      <c r="T705" s="24"/>
    </row>
    <row r="706" spans="12:20" x14ac:dyDescent="0.25">
      <c r="L706" s="24"/>
      <c r="M706" s="24"/>
      <c r="N706" s="24"/>
      <c r="O706" s="24"/>
      <c r="P706" s="24"/>
      <c r="Q706" s="24"/>
      <c r="R706" s="24"/>
      <c r="S706" s="24"/>
      <c r="T706" s="24"/>
    </row>
    <row r="707" spans="12:20" x14ac:dyDescent="0.25">
      <c r="L707" s="24"/>
      <c r="M707" s="24"/>
      <c r="N707" s="24"/>
      <c r="O707" s="24"/>
      <c r="P707" s="24"/>
      <c r="Q707" s="24"/>
      <c r="R707" s="24"/>
      <c r="S707" s="24"/>
      <c r="T707" s="24"/>
    </row>
    <row r="708" spans="12:20" x14ac:dyDescent="0.25">
      <c r="L708" s="24"/>
      <c r="M708" s="24"/>
      <c r="N708" s="24"/>
      <c r="O708" s="24"/>
      <c r="P708" s="24"/>
      <c r="Q708" s="24"/>
      <c r="R708" s="24"/>
      <c r="S708" s="24"/>
      <c r="T708" s="24"/>
    </row>
    <row r="709" spans="12:20" x14ac:dyDescent="0.25">
      <c r="L709" s="24"/>
      <c r="M709" s="24"/>
      <c r="N709" s="24"/>
      <c r="O709" s="24"/>
      <c r="P709" s="24"/>
      <c r="Q709" s="24"/>
      <c r="R709" s="24"/>
      <c r="S709" s="24"/>
      <c r="T709" s="24"/>
    </row>
    <row r="710" spans="12:20" x14ac:dyDescent="0.25">
      <c r="L710" s="24"/>
      <c r="M710" s="24"/>
      <c r="N710" s="24"/>
      <c r="O710" s="24"/>
      <c r="P710" s="24"/>
      <c r="Q710" s="24"/>
      <c r="R710" s="24"/>
      <c r="S710" s="24"/>
      <c r="T710" s="24"/>
    </row>
    <row r="711" spans="12:20" x14ac:dyDescent="0.25">
      <c r="L711" s="24"/>
      <c r="M711" s="24"/>
      <c r="N711" s="24"/>
      <c r="O711" s="24"/>
      <c r="P711" s="24"/>
      <c r="Q711" s="24"/>
      <c r="R711" s="24"/>
      <c r="S711" s="24"/>
      <c r="T711" s="24"/>
    </row>
    <row r="712" spans="12:20" x14ac:dyDescent="0.25">
      <c r="L712" s="24"/>
      <c r="M712" s="24"/>
      <c r="N712" s="24"/>
      <c r="O712" s="24"/>
      <c r="P712" s="24"/>
      <c r="Q712" s="24"/>
      <c r="R712" s="24"/>
      <c r="S712" s="24"/>
      <c r="T712" s="24"/>
    </row>
    <row r="713" spans="12:20" x14ac:dyDescent="0.25">
      <c r="L713" s="24"/>
      <c r="M713" s="24"/>
      <c r="N713" s="24"/>
      <c r="O713" s="24"/>
      <c r="P713" s="24"/>
      <c r="Q713" s="24"/>
      <c r="R713" s="24"/>
      <c r="S713" s="24"/>
      <c r="T713" s="24"/>
    </row>
    <row r="714" spans="12:20" x14ac:dyDescent="0.25">
      <c r="L714" s="24"/>
      <c r="M714" s="24"/>
      <c r="N714" s="24"/>
      <c r="O714" s="24"/>
      <c r="P714" s="24"/>
      <c r="Q714" s="24"/>
      <c r="R714" s="24"/>
      <c r="S714" s="24"/>
      <c r="T714" s="24"/>
    </row>
    <row r="715" spans="12:20" x14ac:dyDescent="0.25">
      <c r="L715" s="24"/>
      <c r="M715" s="24"/>
      <c r="N715" s="24"/>
      <c r="O715" s="24"/>
      <c r="P715" s="24"/>
      <c r="Q715" s="24"/>
      <c r="R715" s="24"/>
      <c r="S715" s="24"/>
      <c r="T715" s="24"/>
    </row>
    <row r="716" spans="12:20" x14ac:dyDescent="0.25">
      <c r="L716" s="24"/>
      <c r="M716" s="24"/>
      <c r="N716" s="24"/>
      <c r="O716" s="24"/>
      <c r="P716" s="24"/>
      <c r="Q716" s="24"/>
      <c r="R716" s="24"/>
      <c r="S716" s="24"/>
      <c r="T716" s="24"/>
    </row>
    <row r="717" spans="12:20" x14ac:dyDescent="0.25">
      <c r="L717" s="24"/>
      <c r="M717" s="24"/>
      <c r="N717" s="24"/>
      <c r="O717" s="24"/>
      <c r="P717" s="24"/>
      <c r="Q717" s="24"/>
      <c r="R717" s="24"/>
      <c r="S717" s="24"/>
      <c r="T717" s="24"/>
    </row>
    <row r="718" spans="12:20" x14ac:dyDescent="0.25">
      <c r="L718" s="24"/>
      <c r="M718" s="24"/>
      <c r="N718" s="24"/>
      <c r="O718" s="24"/>
      <c r="P718" s="24"/>
      <c r="Q718" s="24"/>
      <c r="R718" s="24"/>
      <c r="S718" s="24"/>
      <c r="T718" s="24"/>
    </row>
    <row r="719" spans="12:20" x14ac:dyDescent="0.25">
      <c r="L719" s="24"/>
      <c r="M719" s="24"/>
      <c r="N719" s="24"/>
      <c r="O719" s="24"/>
      <c r="P719" s="24"/>
      <c r="Q719" s="24"/>
      <c r="R719" s="24"/>
      <c r="S719" s="24"/>
      <c r="T719" s="24"/>
    </row>
    <row r="720" spans="12:20" x14ac:dyDescent="0.25">
      <c r="L720" s="24"/>
      <c r="M720" s="24"/>
      <c r="N720" s="24"/>
      <c r="O720" s="24"/>
      <c r="P720" s="24"/>
      <c r="Q720" s="24"/>
      <c r="R720" s="24"/>
      <c r="S720" s="24"/>
      <c r="T720" s="24"/>
    </row>
    <row r="721" spans="12:20" x14ac:dyDescent="0.25">
      <c r="L721" s="24"/>
      <c r="M721" s="24"/>
      <c r="N721" s="24"/>
      <c r="O721" s="24"/>
      <c r="P721" s="24"/>
      <c r="Q721" s="24"/>
      <c r="R721" s="24"/>
      <c r="S721" s="24"/>
      <c r="T721" s="24"/>
    </row>
    <row r="722" spans="12:20" x14ac:dyDescent="0.25">
      <c r="L722" s="24"/>
      <c r="M722" s="24"/>
      <c r="N722" s="24"/>
      <c r="O722" s="24"/>
      <c r="P722" s="24"/>
      <c r="Q722" s="24"/>
      <c r="R722" s="24"/>
      <c r="S722" s="24"/>
      <c r="T722" s="24"/>
    </row>
    <row r="723" spans="12:20" x14ac:dyDescent="0.25">
      <c r="L723" s="24"/>
      <c r="M723" s="24"/>
      <c r="N723" s="24"/>
      <c r="O723" s="24"/>
      <c r="P723" s="24"/>
      <c r="Q723" s="24"/>
      <c r="R723" s="24"/>
      <c r="S723" s="24"/>
      <c r="T723" s="24"/>
    </row>
    <row r="724" spans="12:20" x14ac:dyDescent="0.25">
      <c r="L724" s="24"/>
      <c r="M724" s="24"/>
      <c r="N724" s="24"/>
      <c r="O724" s="24"/>
      <c r="P724" s="24"/>
      <c r="Q724" s="24"/>
      <c r="R724" s="24"/>
      <c r="S724" s="24"/>
      <c r="T724" s="24"/>
    </row>
    <row r="725" spans="12:20" x14ac:dyDescent="0.25">
      <c r="L725" s="24"/>
      <c r="M725" s="24"/>
      <c r="N725" s="24"/>
      <c r="O725" s="24"/>
      <c r="P725" s="24"/>
      <c r="Q725" s="24"/>
      <c r="R725" s="24"/>
      <c r="S725" s="24"/>
      <c r="T725" s="24"/>
    </row>
    <row r="726" spans="12:20" x14ac:dyDescent="0.25">
      <c r="L726" s="24"/>
      <c r="M726" s="24"/>
      <c r="N726" s="24"/>
      <c r="O726" s="24"/>
      <c r="P726" s="24"/>
      <c r="Q726" s="24"/>
      <c r="R726" s="24"/>
      <c r="S726" s="24"/>
      <c r="T726" s="24"/>
    </row>
    <row r="727" spans="12:20" x14ac:dyDescent="0.25">
      <c r="L727" s="24"/>
      <c r="M727" s="24"/>
      <c r="N727" s="24"/>
      <c r="O727" s="24"/>
      <c r="P727" s="24"/>
      <c r="Q727" s="24"/>
      <c r="R727" s="24"/>
      <c r="S727" s="24"/>
      <c r="T727" s="24"/>
    </row>
    <row r="728" spans="12:20" x14ac:dyDescent="0.25">
      <c r="L728" s="24"/>
      <c r="M728" s="24"/>
      <c r="N728" s="24"/>
      <c r="O728" s="24"/>
      <c r="P728" s="24"/>
      <c r="Q728" s="24"/>
      <c r="R728" s="24"/>
      <c r="S728" s="24"/>
      <c r="T728" s="24"/>
    </row>
    <row r="729" spans="12:20" x14ac:dyDescent="0.25">
      <c r="L729" s="24"/>
      <c r="M729" s="24"/>
      <c r="N729" s="24"/>
      <c r="O729" s="24"/>
      <c r="P729" s="24"/>
      <c r="Q729" s="24"/>
      <c r="R729" s="24"/>
      <c r="S729" s="24"/>
      <c r="T729" s="24"/>
    </row>
    <row r="730" spans="12:20" x14ac:dyDescent="0.25">
      <c r="L730" s="24"/>
      <c r="M730" s="24"/>
      <c r="N730" s="24"/>
      <c r="O730" s="24"/>
      <c r="P730" s="24"/>
      <c r="Q730" s="24"/>
      <c r="R730" s="24"/>
      <c r="S730" s="24"/>
      <c r="T730" s="24"/>
    </row>
    <row r="731" spans="12:20" x14ac:dyDescent="0.25">
      <c r="L731" s="24"/>
      <c r="M731" s="24"/>
      <c r="N731" s="24"/>
      <c r="O731" s="24"/>
      <c r="P731" s="24"/>
      <c r="Q731" s="24"/>
      <c r="R731" s="24"/>
      <c r="S731" s="24"/>
      <c r="T731" s="24"/>
    </row>
    <row r="732" spans="12:20" x14ac:dyDescent="0.25">
      <c r="L732" s="24"/>
      <c r="M732" s="24"/>
      <c r="N732" s="24"/>
      <c r="O732" s="24"/>
      <c r="P732" s="24"/>
      <c r="Q732" s="24"/>
      <c r="R732" s="24"/>
      <c r="S732" s="24"/>
      <c r="T732" s="24"/>
    </row>
    <row r="733" spans="12:20" x14ac:dyDescent="0.25">
      <c r="L733" s="24"/>
      <c r="M733" s="24"/>
      <c r="N733" s="24"/>
      <c r="O733" s="24"/>
      <c r="P733" s="24"/>
      <c r="Q733" s="24"/>
      <c r="R733" s="24"/>
      <c r="S733" s="24"/>
      <c r="T733" s="24"/>
    </row>
    <row r="734" spans="12:20" x14ac:dyDescent="0.25">
      <c r="L734" s="24"/>
      <c r="M734" s="24"/>
      <c r="N734" s="24"/>
      <c r="O734" s="24"/>
      <c r="P734" s="24"/>
      <c r="Q734" s="24"/>
      <c r="R734" s="24"/>
      <c r="S734" s="24"/>
      <c r="T734" s="24"/>
    </row>
    <row r="735" spans="12:20" x14ac:dyDescent="0.25">
      <c r="L735" s="24"/>
      <c r="M735" s="24"/>
      <c r="N735" s="24"/>
      <c r="O735" s="24"/>
      <c r="P735" s="24"/>
      <c r="Q735" s="24"/>
      <c r="R735" s="24"/>
      <c r="S735" s="24"/>
      <c r="T735" s="24"/>
    </row>
    <row r="736" spans="12:20" x14ac:dyDescent="0.25">
      <c r="L736" s="24"/>
      <c r="M736" s="24"/>
      <c r="N736" s="24"/>
      <c r="O736" s="24"/>
      <c r="P736" s="24"/>
      <c r="Q736" s="24"/>
      <c r="R736" s="24"/>
      <c r="S736" s="24"/>
      <c r="T736" s="24"/>
    </row>
    <row r="737" spans="12:20" x14ac:dyDescent="0.25">
      <c r="L737" s="24"/>
      <c r="M737" s="24"/>
      <c r="N737" s="24"/>
      <c r="O737" s="24"/>
      <c r="P737" s="24"/>
      <c r="Q737" s="24"/>
      <c r="R737" s="24"/>
      <c r="S737" s="24"/>
      <c r="T737" s="24"/>
    </row>
    <row r="738" spans="12:20" x14ac:dyDescent="0.25">
      <c r="L738" s="24"/>
      <c r="M738" s="24"/>
      <c r="N738" s="24"/>
      <c r="O738" s="24"/>
      <c r="P738" s="24"/>
      <c r="Q738" s="24"/>
      <c r="R738" s="24"/>
      <c r="S738" s="24"/>
      <c r="T738" s="24"/>
    </row>
    <row r="739" spans="12:20" x14ac:dyDescent="0.25">
      <c r="L739" s="24"/>
      <c r="M739" s="24"/>
      <c r="N739" s="24"/>
      <c r="O739" s="24"/>
      <c r="P739" s="24"/>
      <c r="Q739" s="24"/>
      <c r="R739" s="24"/>
      <c r="S739" s="24"/>
      <c r="T739" s="24"/>
    </row>
    <row r="740" spans="12:20" x14ac:dyDescent="0.25">
      <c r="L740" s="24"/>
      <c r="M740" s="24"/>
      <c r="N740" s="24"/>
      <c r="O740" s="24"/>
      <c r="P740" s="24"/>
      <c r="Q740" s="24"/>
      <c r="R740" s="24"/>
      <c r="S740" s="24"/>
      <c r="T740" s="24"/>
    </row>
    <row r="741" spans="12:20" x14ac:dyDescent="0.25">
      <c r="L741" s="24"/>
      <c r="M741" s="24"/>
      <c r="N741" s="24"/>
      <c r="O741" s="24"/>
      <c r="P741" s="24"/>
      <c r="Q741" s="24"/>
      <c r="R741" s="24"/>
      <c r="S741" s="24"/>
      <c r="T741" s="24"/>
    </row>
    <row r="742" spans="12:20" x14ac:dyDescent="0.25">
      <c r="L742" s="24"/>
      <c r="M742" s="24"/>
      <c r="N742" s="24"/>
      <c r="O742" s="24"/>
      <c r="P742" s="24"/>
      <c r="Q742" s="24"/>
      <c r="R742" s="24"/>
      <c r="S742" s="24"/>
      <c r="T742" s="24"/>
    </row>
    <row r="743" spans="12:20" x14ac:dyDescent="0.25">
      <c r="L743" s="24"/>
      <c r="M743" s="24"/>
      <c r="N743" s="24"/>
      <c r="O743" s="24"/>
      <c r="P743" s="24"/>
      <c r="Q743" s="24"/>
      <c r="R743" s="24"/>
      <c r="S743" s="24"/>
      <c r="T743" s="24"/>
    </row>
    <row r="744" spans="12:20" x14ac:dyDescent="0.25">
      <c r="L744" s="24"/>
      <c r="M744" s="24"/>
      <c r="N744" s="24"/>
      <c r="O744" s="24"/>
      <c r="P744" s="24"/>
      <c r="Q744" s="24"/>
      <c r="R744" s="24"/>
      <c r="S744" s="24"/>
      <c r="T744" s="24"/>
    </row>
    <row r="745" spans="12:20" x14ac:dyDescent="0.25">
      <c r="L745" s="24"/>
      <c r="M745" s="24"/>
      <c r="N745" s="24"/>
      <c r="O745" s="24"/>
      <c r="P745" s="24"/>
      <c r="Q745" s="24"/>
      <c r="R745" s="24"/>
      <c r="S745" s="24"/>
      <c r="T745" s="24"/>
    </row>
    <row r="746" spans="12:20" x14ac:dyDescent="0.25">
      <c r="L746" s="24"/>
      <c r="M746" s="24"/>
      <c r="N746" s="24"/>
      <c r="O746" s="24"/>
      <c r="P746" s="24"/>
      <c r="Q746" s="24"/>
      <c r="R746" s="24"/>
      <c r="S746" s="24"/>
      <c r="T746" s="24"/>
    </row>
    <row r="747" spans="12:20" x14ac:dyDescent="0.25">
      <c r="L747" s="24"/>
      <c r="M747" s="24"/>
      <c r="N747" s="24"/>
      <c r="O747" s="24"/>
      <c r="P747" s="24"/>
      <c r="Q747" s="24"/>
      <c r="R747" s="24"/>
      <c r="S747" s="24"/>
      <c r="T747" s="24"/>
    </row>
    <row r="748" spans="12:20" x14ac:dyDescent="0.25">
      <c r="L748" s="24"/>
      <c r="M748" s="24"/>
      <c r="N748" s="24"/>
      <c r="O748" s="24"/>
      <c r="P748" s="24"/>
      <c r="Q748" s="24"/>
      <c r="R748" s="24"/>
      <c r="S748" s="24"/>
      <c r="T748" s="24"/>
    </row>
    <row r="749" spans="12:20" x14ac:dyDescent="0.25">
      <c r="L749" s="24"/>
      <c r="M749" s="24"/>
      <c r="N749" s="24"/>
      <c r="O749" s="24"/>
      <c r="P749" s="24"/>
      <c r="Q749" s="24"/>
      <c r="R749" s="24"/>
      <c r="S749" s="24"/>
      <c r="T749" s="24"/>
    </row>
    <row r="750" spans="12:20" x14ac:dyDescent="0.25">
      <c r="L750" s="24"/>
      <c r="M750" s="24"/>
      <c r="N750" s="24"/>
      <c r="O750" s="24"/>
      <c r="P750" s="24"/>
      <c r="Q750" s="24"/>
      <c r="R750" s="24"/>
      <c r="S750" s="24"/>
      <c r="T750" s="24"/>
    </row>
    <row r="751" spans="12:20" x14ac:dyDescent="0.25">
      <c r="L751" s="24"/>
      <c r="M751" s="24"/>
      <c r="N751" s="24"/>
      <c r="O751" s="24"/>
      <c r="P751" s="24"/>
      <c r="Q751" s="24"/>
      <c r="R751" s="24"/>
      <c r="S751" s="24"/>
      <c r="T751" s="24"/>
    </row>
    <row r="752" spans="12:20" x14ac:dyDescent="0.25">
      <c r="L752" s="24"/>
      <c r="M752" s="24"/>
      <c r="N752" s="24"/>
      <c r="O752" s="24"/>
      <c r="P752" s="24"/>
      <c r="Q752" s="24"/>
      <c r="R752" s="24"/>
      <c r="S752" s="24"/>
      <c r="T752" s="24"/>
    </row>
    <row r="753" spans="12:20" x14ac:dyDescent="0.25">
      <c r="L753" s="24"/>
      <c r="M753" s="24"/>
      <c r="N753" s="24"/>
      <c r="O753" s="24"/>
      <c r="P753" s="24"/>
      <c r="Q753" s="24"/>
      <c r="R753" s="24"/>
      <c r="S753" s="24"/>
      <c r="T753" s="24"/>
    </row>
    <row r="754" spans="12:20" x14ac:dyDescent="0.25">
      <c r="L754" s="24"/>
      <c r="M754" s="24"/>
      <c r="N754" s="24"/>
      <c r="O754" s="24"/>
      <c r="P754" s="24"/>
      <c r="Q754" s="24"/>
      <c r="R754" s="24"/>
      <c r="S754" s="24"/>
      <c r="T754" s="24"/>
    </row>
    <row r="755" spans="12:20" x14ac:dyDescent="0.25">
      <c r="L755" s="24"/>
      <c r="M755" s="24"/>
      <c r="N755" s="24"/>
      <c r="O755" s="24"/>
      <c r="P755" s="24"/>
      <c r="Q755" s="24"/>
      <c r="R755" s="24"/>
      <c r="S755" s="24"/>
      <c r="T755" s="24"/>
    </row>
    <row r="756" spans="12:20" x14ac:dyDescent="0.25">
      <c r="L756" s="24"/>
      <c r="M756" s="24"/>
      <c r="N756" s="24"/>
      <c r="O756" s="24"/>
      <c r="P756" s="24"/>
      <c r="Q756" s="24"/>
      <c r="R756" s="24"/>
      <c r="S756" s="24"/>
      <c r="T756" s="24"/>
    </row>
    <row r="757" spans="12:20" x14ac:dyDescent="0.25">
      <c r="L757" s="24"/>
      <c r="M757" s="24"/>
      <c r="N757" s="24"/>
      <c r="O757" s="24"/>
      <c r="P757" s="24"/>
      <c r="Q757" s="24"/>
      <c r="R757" s="24"/>
      <c r="S757" s="24"/>
      <c r="T757" s="24"/>
    </row>
    <row r="758" spans="12:20" x14ac:dyDescent="0.25">
      <c r="L758" s="24"/>
      <c r="M758" s="24"/>
      <c r="N758" s="24"/>
      <c r="O758" s="24"/>
      <c r="P758" s="24"/>
      <c r="Q758" s="24"/>
      <c r="R758" s="24"/>
      <c r="S758" s="24"/>
      <c r="T758" s="24"/>
    </row>
    <row r="759" spans="12:20" x14ac:dyDescent="0.25">
      <c r="L759" s="24"/>
      <c r="M759" s="24"/>
      <c r="N759" s="24"/>
      <c r="O759" s="24"/>
      <c r="P759" s="24"/>
      <c r="Q759" s="24"/>
      <c r="R759" s="24"/>
      <c r="S759" s="24"/>
      <c r="T759" s="24"/>
    </row>
    <row r="760" spans="12:20" x14ac:dyDescent="0.25">
      <c r="L760" s="24"/>
      <c r="M760" s="24"/>
      <c r="N760" s="24"/>
      <c r="O760" s="24"/>
      <c r="P760" s="24"/>
      <c r="Q760" s="24"/>
      <c r="R760" s="24"/>
      <c r="S760" s="24"/>
      <c r="T760" s="24"/>
    </row>
    <row r="761" spans="12:20" x14ac:dyDescent="0.25">
      <c r="L761" s="24"/>
      <c r="M761" s="24"/>
      <c r="N761" s="24"/>
      <c r="O761" s="24"/>
      <c r="P761" s="24"/>
      <c r="Q761" s="24"/>
      <c r="R761" s="24"/>
      <c r="S761" s="24"/>
      <c r="T761" s="24"/>
    </row>
    <row r="762" spans="12:20" x14ac:dyDescent="0.25">
      <c r="L762" s="24"/>
      <c r="M762" s="24"/>
      <c r="N762" s="24"/>
      <c r="O762" s="24"/>
      <c r="P762" s="24"/>
      <c r="Q762" s="24"/>
      <c r="R762" s="24"/>
      <c r="S762" s="24"/>
      <c r="T762" s="24"/>
    </row>
    <row r="763" spans="12:20" x14ac:dyDescent="0.25">
      <c r="L763" s="24"/>
      <c r="M763" s="24"/>
      <c r="N763" s="24"/>
      <c r="O763" s="24"/>
      <c r="P763" s="24"/>
      <c r="Q763" s="24"/>
      <c r="R763" s="24"/>
      <c r="S763" s="24"/>
      <c r="T763" s="24"/>
    </row>
    <row r="764" spans="12:20" x14ac:dyDescent="0.25">
      <c r="L764" s="24"/>
      <c r="M764" s="24"/>
      <c r="N764" s="24"/>
      <c r="O764" s="24"/>
      <c r="P764" s="24"/>
      <c r="Q764" s="24"/>
      <c r="R764" s="24"/>
      <c r="S764" s="24"/>
      <c r="T764" s="24"/>
    </row>
    <row r="765" spans="12:20" x14ac:dyDescent="0.25">
      <c r="L765" s="24"/>
      <c r="M765" s="24"/>
      <c r="N765" s="24"/>
      <c r="O765" s="24"/>
      <c r="P765" s="24"/>
      <c r="Q765" s="24"/>
      <c r="R765" s="24"/>
      <c r="S765" s="24"/>
      <c r="T765" s="24"/>
    </row>
    <row r="766" spans="12:20" x14ac:dyDescent="0.25">
      <c r="L766" s="24"/>
      <c r="M766" s="24"/>
      <c r="N766" s="24"/>
      <c r="O766" s="24"/>
      <c r="P766" s="24"/>
      <c r="Q766" s="24"/>
      <c r="R766" s="24"/>
      <c r="S766" s="24"/>
      <c r="T766" s="24"/>
    </row>
    <row r="767" spans="12:20" x14ac:dyDescent="0.25">
      <c r="L767" s="24"/>
      <c r="M767" s="24"/>
      <c r="N767" s="24"/>
      <c r="O767" s="24"/>
      <c r="P767" s="24"/>
      <c r="Q767" s="24"/>
      <c r="R767" s="24"/>
      <c r="S767" s="24"/>
      <c r="T767" s="24"/>
    </row>
    <row r="768" spans="12:20" x14ac:dyDescent="0.25">
      <c r="L768" s="24"/>
      <c r="M768" s="24"/>
      <c r="N768" s="24"/>
      <c r="O768" s="24"/>
      <c r="P768" s="24"/>
      <c r="Q768" s="24"/>
      <c r="R768" s="24"/>
      <c r="S768" s="24"/>
      <c r="T768" s="24"/>
    </row>
    <row r="769" spans="12:20" x14ac:dyDescent="0.25">
      <c r="L769" s="24"/>
      <c r="M769" s="24"/>
      <c r="N769" s="24"/>
      <c r="O769" s="24"/>
      <c r="P769" s="24"/>
      <c r="Q769" s="24"/>
      <c r="R769" s="24"/>
      <c r="S769" s="24"/>
      <c r="T769" s="24"/>
    </row>
    <row r="770" spans="12:20" x14ac:dyDescent="0.25">
      <c r="L770" s="24"/>
      <c r="M770" s="24"/>
      <c r="N770" s="24"/>
      <c r="O770" s="24"/>
      <c r="P770" s="24"/>
      <c r="Q770" s="24"/>
      <c r="R770" s="24"/>
      <c r="S770" s="24"/>
      <c r="T770" s="24"/>
    </row>
    <row r="771" spans="12:20" x14ac:dyDescent="0.25">
      <c r="L771" s="24"/>
      <c r="M771" s="24"/>
      <c r="N771" s="24"/>
      <c r="O771" s="24"/>
      <c r="P771" s="24"/>
      <c r="Q771" s="24"/>
      <c r="R771" s="24"/>
      <c r="S771" s="24"/>
      <c r="T771" s="24"/>
    </row>
    <row r="772" spans="12:20" x14ac:dyDescent="0.25">
      <c r="L772" s="24"/>
      <c r="M772" s="24"/>
      <c r="N772" s="24"/>
      <c r="O772" s="24"/>
      <c r="P772" s="24"/>
      <c r="Q772" s="24"/>
      <c r="R772" s="24"/>
      <c r="S772" s="24"/>
      <c r="T772" s="24"/>
    </row>
    <row r="773" spans="12:20" x14ac:dyDescent="0.25">
      <c r="L773" s="24"/>
      <c r="M773" s="24"/>
      <c r="N773" s="24"/>
      <c r="O773" s="24"/>
      <c r="P773" s="24"/>
      <c r="Q773" s="24"/>
      <c r="R773" s="24"/>
      <c r="S773" s="24"/>
      <c r="T773" s="24"/>
    </row>
    <row r="774" spans="12:20" x14ac:dyDescent="0.25">
      <c r="L774" s="24"/>
      <c r="M774" s="24"/>
      <c r="N774" s="24"/>
      <c r="O774" s="24"/>
      <c r="P774" s="24"/>
      <c r="Q774" s="24"/>
      <c r="R774" s="24"/>
      <c r="S774" s="24"/>
      <c r="T774" s="24"/>
    </row>
    <row r="775" spans="12:20" x14ac:dyDescent="0.25">
      <c r="L775" s="24"/>
      <c r="M775" s="24"/>
      <c r="N775" s="24"/>
      <c r="O775" s="24"/>
      <c r="P775" s="24"/>
      <c r="Q775" s="24"/>
      <c r="R775" s="24"/>
      <c r="S775" s="24"/>
      <c r="T775" s="24"/>
    </row>
    <row r="776" spans="12:20" x14ac:dyDescent="0.25">
      <c r="L776" s="24"/>
      <c r="M776" s="24"/>
      <c r="N776" s="24"/>
      <c r="O776" s="24"/>
      <c r="P776" s="24"/>
      <c r="Q776" s="24"/>
      <c r="R776" s="24"/>
      <c r="S776" s="24"/>
      <c r="T776" s="24"/>
    </row>
    <row r="777" spans="12:20" x14ac:dyDescent="0.25">
      <c r="L777" s="24"/>
      <c r="M777" s="24"/>
      <c r="N777" s="24"/>
      <c r="O777" s="24"/>
      <c r="P777" s="24"/>
      <c r="Q777" s="24"/>
      <c r="R777" s="24"/>
      <c r="S777" s="24"/>
      <c r="T777" s="24"/>
    </row>
    <row r="778" spans="12:20" x14ac:dyDescent="0.25">
      <c r="L778" s="24"/>
      <c r="M778" s="24"/>
      <c r="N778" s="24"/>
      <c r="O778" s="24"/>
      <c r="P778" s="24"/>
      <c r="Q778" s="24"/>
      <c r="R778" s="24"/>
      <c r="S778" s="24"/>
      <c r="T778" s="24"/>
    </row>
    <row r="779" spans="12:20" x14ac:dyDescent="0.25">
      <c r="L779" s="24"/>
      <c r="M779" s="24"/>
      <c r="N779" s="24"/>
      <c r="O779" s="24"/>
      <c r="P779" s="24"/>
      <c r="Q779" s="24"/>
      <c r="R779" s="24"/>
      <c r="S779" s="24"/>
      <c r="T779" s="24"/>
    </row>
  </sheetData>
  <pageMargins left="0.7" right="0.7" top="0.75" bottom="0.75" header="0.3" footer="0.3"/>
  <pageSetup scale="6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9"/>
  <sheetViews>
    <sheetView showGridLines="0" zoomScaleSheetLayoutView="90" workbookViewId="0"/>
  </sheetViews>
  <sheetFormatPr baseColWidth="10" defaultRowHeight="18.75" x14ac:dyDescent="0.25"/>
  <cols>
    <col min="8" max="8" width="33.4140625" customWidth="1"/>
  </cols>
  <sheetData>
    <row r="1" spans="1:20" x14ac:dyDescent="0.25">
      <c r="A1" s="2"/>
      <c r="B1" s="2"/>
      <c r="C1" s="2"/>
      <c r="D1" s="2"/>
      <c r="E1" s="2"/>
      <c r="F1" s="2"/>
      <c r="G1" s="2"/>
      <c r="H1" s="2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0" x14ac:dyDescent="0.25">
      <c r="A2" s="2"/>
      <c r="B2" s="2"/>
      <c r="C2" s="2"/>
      <c r="D2" s="2"/>
      <c r="E2" s="2"/>
      <c r="F2" s="2"/>
      <c r="G2" s="2"/>
      <c r="H2" s="2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</row>
    <row r="3" spans="1:20" x14ac:dyDescent="0.25">
      <c r="A3" s="2"/>
      <c r="B3" s="2"/>
      <c r="C3" s="2"/>
      <c r="D3" s="2"/>
      <c r="E3" s="2"/>
      <c r="F3" s="2"/>
      <c r="G3" s="2"/>
      <c r="H3" s="2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0" x14ac:dyDescent="0.25">
      <c r="A4" s="2"/>
      <c r="B4" s="2"/>
      <c r="C4" s="2"/>
      <c r="D4" s="2"/>
      <c r="E4" s="2"/>
      <c r="F4" s="2"/>
      <c r="G4" s="2"/>
      <c r="H4" s="2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0" x14ac:dyDescent="0.25">
      <c r="A5" s="2"/>
      <c r="B5" s="2"/>
      <c r="C5" s="2"/>
      <c r="D5" s="2"/>
      <c r="E5" s="2"/>
      <c r="F5" s="2"/>
      <c r="G5" s="2"/>
      <c r="H5" s="2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x14ac:dyDescent="0.25">
      <c r="A6" s="2"/>
      <c r="B6" s="2"/>
      <c r="C6" s="2"/>
      <c r="D6" s="2"/>
      <c r="E6" s="2"/>
      <c r="F6" s="2"/>
      <c r="G6" s="2"/>
      <c r="H6" s="2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x14ac:dyDescent="0.25">
      <c r="A7" s="2"/>
      <c r="B7" s="2"/>
      <c r="C7" s="2"/>
      <c r="D7" s="2"/>
      <c r="E7" s="2"/>
      <c r="F7" s="2"/>
      <c r="G7" s="2"/>
      <c r="H7" s="2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x14ac:dyDescent="0.25">
      <c r="A8" s="2"/>
      <c r="B8" s="2"/>
      <c r="C8" s="2"/>
      <c r="D8" s="2"/>
      <c r="E8" s="2"/>
      <c r="F8" s="2"/>
      <c r="G8" s="2"/>
      <c r="H8" s="2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 x14ac:dyDescent="0.25">
      <c r="A9" s="2"/>
      <c r="B9" s="2"/>
      <c r="C9" s="2"/>
      <c r="D9" s="2"/>
      <c r="E9" s="2"/>
      <c r="F9" s="2"/>
      <c r="G9" s="2"/>
      <c r="H9" s="2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20" x14ac:dyDescent="0.25">
      <c r="A10" s="2"/>
      <c r="B10" s="2"/>
      <c r="C10" s="2"/>
      <c r="D10" s="2"/>
      <c r="E10" s="2"/>
      <c r="F10" s="2"/>
      <c r="G10" s="2"/>
      <c r="H10" s="2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0" x14ac:dyDescent="0.25">
      <c r="A11" s="2"/>
      <c r="B11" s="2"/>
      <c r="C11" s="2"/>
      <c r="D11" s="2"/>
      <c r="E11" s="2"/>
      <c r="F11" s="2"/>
      <c r="G11" s="2"/>
      <c r="H11" s="2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</row>
    <row r="12" spans="1:20" x14ac:dyDescent="0.25">
      <c r="A12" s="2"/>
      <c r="B12" s="2"/>
      <c r="C12" s="2"/>
      <c r="D12" s="2"/>
      <c r="E12" s="2"/>
      <c r="F12" s="2"/>
      <c r="G12" s="2"/>
      <c r="H12" s="2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</row>
    <row r="13" spans="1:20" x14ac:dyDescent="0.25">
      <c r="A13" s="2"/>
      <c r="B13" s="2"/>
      <c r="C13" s="2"/>
      <c r="D13" s="2"/>
      <c r="E13" s="2"/>
      <c r="F13" s="2"/>
      <c r="G13" s="2"/>
      <c r="H13" s="2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</row>
    <row r="14" spans="1:20" x14ac:dyDescent="0.25">
      <c r="A14" s="2"/>
      <c r="B14" s="2"/>
      <c r="C14" s="2"/>
      <c r="D14" s="2"/>
      <c r="E14" s="2"/>
      <c r="F14" s="2"/>
      <c r="G14" s="2"/>
      <c r="H14" s="2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</row>
    <row r="15" spans="1:20" x14ac:dyDescent="0.25">
      <c r="A15" s="2"/>
      <c r="B15" s="2"/>
      <c r="C15" s="2"/>
      <c r="D15" s="2"/>
      <c r="E15" s="2"/>
      <c r="F15" s="2"/>
      <c r="G15" s="2"/>
      <c r="H15" s="2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</row>
    <row r="16" spans="1:20" x14ac:dyDescent="0.25">
      <c r="A16" s="2"/>
      <c r="B16" s="2"/>
      <c r="C16" s="2"/>
      <c r="D16" s="2"/>
      <c r="E16" s="2"/>
      <c r="F16" s="2"/>
      <c r="G16" s="2"/>
      <c r="H16" s="2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1:20" x14ac:dyDescent="0.25">
      <c r="A17" s="2"/>
      <c r="B17" s="2"/>
      <c r="C17" s="2"/>
      <c r="D17" s="2"/>
      <c r="E17" s="2"/>
      <c r="F17" s="2"/>
      <c r="G17" s="2"/>
      <c r="H17" s="2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</row>
    <row r="18" spans="1:20" x14ac:dyDescent="0.25">
      <c r="A18" s="2"/>
      <c r="B18" s="2"/>
      <c r="C18" s="2"/>
      <c r="D18" s="2"/>
      <c r="E18" s="2"/>
      <c r="F18" s="2"/>
      <c r="G18" s="2"/>
      <c r="H18" s="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</row>
    <row r="19" spans="1:20" x14ac:dyDescent="0.25">
      <c r="A19" s="2"/>
      <c r="B19" s="2"/>
      <c r="C19" s="2"/>
      <c r="D19" s="2"/>
      <c r="E19" s="2"/>
      <c r="F19" s="2"/>
      <c r="G19" s="2"/>
      <c r="H19" s="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</row>
    <row r="20" spans="1:20" x14ac:dyDescent="0.25">
      <c r="A20" s="2"/>
      <c r="B20" s="2"/>
      <c r="C20" s="2"/>
      <c r="D20" s="2"/>
      <c r="E20" s="2"/>
      <c r="F20" s="2"/>
      <c r="G20" s="2"/>
      <c r="H20" s="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</row>
    <row r="21" spans="1:20" x14ac:dyDescent="0.25">
      <c r="A21" s="8" t="s">
        <v>156</v>
      </c>
      <c r="B21" s="2"/>
      <c r="C21" s="2"/>
      <c r="D21" s="2"/>
      <c r="E21" s="2"/>
      <c r="F21" s="2"/>
      <c r="G21" s="2"/>
      <c r="H21" s="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</row>
    <row r="22" spans="1:20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</row>
    <row r="23" spans="1:20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</row>
    <row r="24" spans="1:20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</row>
    <row r="25" spans="1:20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</row>
    <row r="26" spans="1:20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</row>
    <row r="27" spans="1:20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</row>
    <row r="28" spans="1:20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</row>
    <row r="29" spans="1:20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</row>
    <row r="30" spans="1:20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</row>
    <row r="31" spans="1:20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</row>
    <row r="32" spans="1:20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</row>
    <row r="33" spans="1:20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</row>
    <row r="34" spans="1:20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</row>
    <row r="35" spans="1:20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</row>
    <row r="36" spans="1:20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</row>
    <row r="37" spans="1:20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</row>
    <row r="38" spans="1:20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</row>
    <row r="39" spans="1:20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</row>
    <row r="40" spans="1:20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</row>
    <row r="41" spans="1:20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</row>
    <row r="42" spans="1:20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</row>
    <row r="43" spans="1:20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</row>
    <row r="44" spans="1:20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</row>
    <row r="45" spans="1:20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</row>
    <row r="46" spans="1:20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</row>
    <row r="47" spans="1:20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</row>
    <row r="48" spans="1:20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</row>
    <row r="49" spans="1:20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</row>
    <row r="50" spans="1:20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</row>
    <row r="51" spans="1:20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</row>
    <row r="52" spans="1:20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</row>
    <row r="53" spans="1:20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</row>
    <row r="54" spans="1:20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</row>
    <row r="55" spans="1:20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</row>
    <row r="56" spans="1:20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</row>
    <row r="57" spans="1:20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</row>
    <row r="58" spans="1:20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</row>
    <row r="59" spans="1:20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</row>
    <row r="60" spans="1:20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</row>
    <row r="61" spans="1:20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</row>
    <row r="62" spans="1:20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</row>
    <row r="63" spans="1:20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</row>
    <row r="64" spans="1:20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</row>
    <row r="65" spans="1:20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</row>
    <row r="66" spans="1:20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</row>
    <row r="67" spans="1:20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</row>
    <row r="68" spans="1:20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</row>
    <row r="69" spans="1:20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</row>
    <row r="70" spans="1:20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</row>
    <row r="71" spans="1:20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</row>
    <row r="72" spans="1:20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</row>
    <row r="73" spans="1:20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</row>
    <row r="74" spans="1:20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</row>
    <row r="75" spans="1:20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</row>
    <row r="76" spans="1:20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</row>
    <row r="77" spans="1:20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</row>
    <row r="78" spans="1:20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</row>
    <row r="79" spans="1:20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</row>
    <row r="80" spans="1:20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</row>
    <row r="81" spans="1:20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</row>
    <row r="82" spans="1:20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</row>
    <row r="83" spans="1:20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</row>
    <row r="84" spans="1:20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</row>
    <row r="85" spans="1:20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</row>
    <row r="86" spans="1:20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</row>
    <row r="87" spans="1:20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</row>
    <row r="88" spans="1:20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</row>
    <row r="89" spans="1:20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</row>
    <row r="90" spans="1:20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</row>
    <row r="91" spans="1:20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</row>
    <row r="92" spans="1:20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</row>
    <row r="93" spans="1:20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</row>
    <row r="94" spans="1:20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</row>
    <row r="95" spans="1:20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</row>
    <row r="96" spans="1:20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</row>
    <row r="97" spans="1:20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</row>
    <row r="98" spans="1:20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</row>
    <row r="99" spans="1:20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</row>
    <row r="100" spans="1:20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</row>
    <row r="101" spans="1:20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</row>
    <row r="102" spans="1:20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</row>
    <row r="103" spans="1:20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</row>
    <row r="104" spans="1:20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</row>
    <row r="105" spans="1:20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</row>
    <row r="106" spans="1:20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</row>
    <row r="107" spans="1:20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</row>
    <row r="108" spans="1:20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</row>
    <row r="109" spans="1:20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</row>
    <row r="110" spans="1:20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</row>
    <row r="111" spans="1:20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</row>
    <row r="112" spans="1:20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</row>
    <row r="113" spans="1:20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</row>
    <row r="114" spans="1:20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</row>
    <row r="115" spans="1:20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</row>
    <row r="116" spans="1:20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</row>
    <row r="117" spans="1:20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</row>
    <row r="118" spans="1:20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</row>
    <row r="119" spans="1:20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</row>
    <row r="120" spans="1:20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</row>
    <row r="121" spans="1:20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</row>
    <row r="122" spans="1:20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</row>
    <row r="123" spans="1:20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</row>
    <row r="124" spans="1:20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</row>
    <row r="125" spans="1:20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</row>
    <row r="126" spans="1:20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</row>
    <row r="127" spans="1:20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</row>
    <row r="128" spans="1:20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</row>
    <row r="129" spans="1:20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</row>
    <row r="130" spans="1:20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</row>
    <row r="131" spans="1:20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</row>
    <row r="132" spans="1:20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</row>
    <row r="133" spans="1:20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</row>
    <row r="134" spans="1:20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</row>
    <row r="135" spans="1:20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</row>
    <row r="136" spans="1:20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</row>
    <row r="137" spans="1:20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</row>
    <row r="138" spans="1:20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</row>
    <row r="139" spans="1:20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</row>
    <row r="140" spans="1:20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</row>
    <row r="141" spans="1:20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</row>
    <row r="142" spans="1:20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</row>
    <row r="143" spans="1:20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</row>
    <row r="144" spans="1:20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</row>
    <row r="145" spans="1:20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</row>
    <row r="146" spans="1:20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</row>
    <row r="147" spans="1:20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</row>
    <row r="148" spans="1:20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</row>
    <row r="149" spans="1:20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</row>
    <row r="150" spans="1:20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</row>
    <row r="151" spans="1:20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</row>
    <row r="152" spans="1:20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</row>
    <row r="153" spans="1:20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</row>
    <row r="154" spans="1:20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</row>
    <row r="155" spans="1:20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</row>
    <row r="156" spans="1:20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</row>
    <row r="157" spans="1:20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</row>
    <row r="158" spans="1:20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</row>
    <row r="159" spans="1:20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</row>
    <row r="160" spans="1:20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</row>
    <row r="161" spans="1:20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</row>
    <row r="162" spans="1:20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</row>
    <row r="163" spans="1:20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</row>
    <row r="164" spans="1:20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</row>
    <row r="165" spans="1:20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</row>
    <row r="166" spans="1:20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</row>
    <row r="167" spans="1:20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</row>
    <row r="168" spans="1:20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</row>
    <row r="169" spans="1:20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</row>
    <row r="170" spans="1:20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</row>
    <row r="171" spans="1:20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</row>
    <row r="172" spans="1:20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</row>
    <row r="173" spans="1:20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</row>
    <row r="174" spans="1:20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</row>
    <row r="175" spans="1:20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</row>
    <row r="176" spans="1:20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</row>
    <row r="177" spans="1:20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</row>
    <row r="178" spans="1:20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</row>
    <row r="179" spans="1:20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</row>
    <row r="180" spans="1:20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</row>
    <row r="181" spans="1:20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</row>
    <row r="182" spans="1:20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</row>
    <row r="183" spans="1:20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</row>
    <row r="184" spans="1:20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</row>
    <row r="185" spans="1:20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</row>
    <row r="186" spans="1:20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</row>
    <row r="187" spans="1:20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</row>
    <row r="188" spans="1:20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</row>
    <row r="189" spans="1:20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</row>
    <row r="190" spans="1:20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</row>
    <row r="191" spans="1:20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</row>
    <row r="192" spans="1:20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</row>
    <row r="193" spans="1:20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</row>
    <row r="194" spans="1:20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</row>
    <row r="195" spans="1:20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</row>
    <row r="196" spans="1:20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</row>
    <row r="197" spans="1:20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</row>
    <row r="198" spans="1:20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</row>
    <row r="199" spans="1:20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</row>
    <row r="200" spans="1:20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</row>
    <row r="201" spans="1:20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</row>
    <row r="202" spans="1:20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</row>
    <row r="203" spans="1:20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</row>
    <row r="204" spans="1:20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</row>
    <row r="205" spans="1:20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</row>
    <row r="206" spans="1:20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</row>
    <row r="207" spans="1:20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</row>
    <row r="208" spans="1:20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</row>
    <row r="209" spans="1:20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</row>
    <row r="210" spans="1:20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</row>
    <row r="211" spans="1:20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</row>
    <row r="212" spans="1:20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</row>
    <row r="213" spans="1:20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</row>
    <row r="214" spans="1:20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</row>
    <row r="215" spans="1:20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</row>
    <row r="216" spans="1:20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</row>
    <row r="217" spans="1:20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</row>
    <row r="218" spans="1:20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</row>
    <row r="219" spans="1:20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</row>
    <row r="220" spans="1:20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</row>
    <row r="221" spans="1:20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</row>
    <row r="222" spans="1:20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</row>
    <row r="223" spans="1:20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</row>
    <row r="224" spans="1:20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</row>
    <row r="225" spans="1:20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</row>
    <row r="226" spans="1:20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</row>
    <row r="227" spans="1:20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</row>
    <row r="228" spans="1:20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</row>
    <row r="229" spans="1:20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</row>
    <row r="230" spans="1:20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</row>
    <row r="231" spans="1:20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</row>
    <row r="232" spans="1:20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</row>
    <row r="233" spans="1:20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</row>
    <row r="234" spans="1:20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</row>
    <row r="235" spans="1:20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</row>
    <row r="236" spans="1:20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</row>
    <row r="237" spans="1:20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</row>
    <row r="238" spans="1:20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</row>
    <row r="239" spans="1:20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</row>
    <row r="240" spans="1:20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</row>
    <row r="241" spans="1:20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</row>
    <row r="242" spans="1:20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</row>
    <row r="243" spans="1:20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</row>
    <row r="244" spans="1:20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</row>
    <row r="245" spans="1:20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</row>
    <row r="246" spans="1:20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</row>
    <row r="247" spans="1:20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</row>
    <row r="248" spans="1:20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</row>
    <row r="249" spans="1:20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</row>
    <row r="250" spans="1:20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</row>
    <row r="251" spans="1:20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</row>
    <row r="252" spans="1:20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</row>
    <row r="253" spans="1:20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</row>
    <row r="254" spans="1:20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</row>
    <row r="255" spans="1:20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</row>
    <row r="256" spans="1:20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</row>
    <row r="257" spans="1:20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</row>
    <row r="258" spans="1:20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</row>
    <row r="259" spans="1:20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</row>
    <row r="260" spans="1:20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</row>
    <row r="261" spans="1:20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</row>
    <row r="262" spans="1:20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</row>
    <row r="263" spans="1:20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</row>
    <row r="264" spans="1:20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</row>
    <row r="265" spans="1:20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</row>
    <row r="266" spans="1:20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</row>
    <row r="267" spans="1:20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</row>
    <row r="268" spans="1:20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</row>
    <row r="269" spans="1:20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</row>
    <row r="270" spans="1:20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</row>
    <row r="271" spans="1:20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</row>
    <row r="272" spans="1:20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</row>
    <row r="273" spans="1:20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</row>
    <row r="274" spans="1:20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</row>
    <row r="275" spans="1:20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</row>
    <row r="276" spans="1:20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</row>
    <row r="277" spans="1:20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</row>
    <row r="278" spans="1:20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</row>
    <row r="279" spans="1:20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</row>
    <row r="280" spans="1:20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</row>
    <row r="281" spans="1:20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</row>
    <row r="282" spans="1:20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</row>
    <row r="283" spans="1:20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</row>
    <row r="284" spans="1:20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</row>
    <row r="285" spans="1:20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</row>
    <row r="286" spans="1:20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</row>
    <row r="287" spans="1:20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</row>
    <row r="288" spans="1:20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</row>
    <row r="289" spans="1:20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</row>
    <row r="290" spans="1:20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</row>
    <row r="291" spans="1:20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</row>
    <row r="292" spans="1:20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</row>
    <row r="293" spans="1:20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</row>
    <row r="294" spans="1:20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</row>
    <row r="295" spans="1:20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</row>
    <row r="296" spans="1:20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</row>
    <row r="297" spans="1:20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</row>
    <row r="298" spans="1:20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:20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</row>
    <row r="300" spans="1:20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</row>
    <row r="301" spans="1:20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</row>
    <row r="302" spans="1:20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</row>
    <row r="303" spans="1:20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</row>
    <row r="304" spans="1:20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</row>
    <row r="305" spans="1:20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</row>
    <row r="306" spans="1:20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</row>
    <row r="307" spans="1:20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</row>
    <row r="308" spans="1:20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</row>
    <row r="309" spans="1:20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</row>
    <row r="310" spans="1:20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</row>
    <row r="311" spans="1:20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</row>
    <row r="312" spans="1:20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</row>
    <row r="313" spans="1:20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</row>
    <row r="314" spans="1:20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</row>
    <row r="315" spans="1:20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</row>
    <row r="316" spans="1:20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</row>
    <row r="317" spans="1:20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</row>
    <row r="318" spans="1:20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</row>
    <row r="319" spans="1:20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</row>
    <row r="320" spans="1:20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</row>
    <row r="321" spans="1:20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</row>
    <row r="322" spans="1:20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</row>
    <row r="323" spans="1:20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</row>
    <row r="324" spans="1:20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</row>
    <row r="325" spans="1:20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</row>
    <row r="326" spans="1:20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</row>
    <row r="327" spans="1:20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</row>
    <row r="328" spans="1:20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</row>
    <row r="329" spans="1:20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</row>
    <row r="330" spans="1:20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</row>
    <row r="331" spans="1:20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</row>
    <row r="332" spans="1:20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</row>
    <row r="333" spans="1:20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</row>
    <row r="334" spans="1:20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</row>
    <row r="335" spans="1:20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</row>
    <row r="336" spans="1:20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</row>
    <row r="337" spans="1:20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</row>
    <row r="338" spans="1:20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</row>
    <row r="339" spans="1:20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</row>
    <row r="340" spans="1:20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</row>
    <row r="341" spans="1:20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</row>
    <row r="342" spans="1:20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</row>
    <row r="343" spans="1:20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</row>
    <row r="344" spans="1:20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</row>
    <row r="345" spans="1:20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</row>
    <row r="346" spans="1:20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</row>
    <row r="347" spans="1:20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</row>
    <row r="348" spans="1:20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</row>
    <row r="349" spans="1:20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</row>
    <row r="350" spans="1:20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</row>
    <row r="351" spans="1:20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</row>
    <row r="352" spans="1:20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</row>
    <row r="353" spans="1:20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</row>
    <row r="354" spans="1:20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</row>
    <row r="355" spans="1:20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</row>
    <row r="356" spans="1:20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</row>
    <row r="357" spans="1:20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</row>
    <row r="358" spans="1:20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</row>
    <row r="359" spans="1:20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</row>
    <row r="360" spans="1:20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</row>
    <row r="361" spans="1:20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</row>
    <row r="362" spans="1:20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</row>
    <row r="363" spans="1:20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</row>
    <row r="364" spans="1:20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</row>
    <row r="365" spans="1:20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</row>
    <row r="366" spans="1:20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</row>
    <row r="367" spans="1:20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</row>
    <row r="368" spans="1:20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</row>
    <row r="369" spans="1:20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</row>
    <row r="370" spans="1:20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</row>
    <row r="371" spans="1:20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</row>
    <row r="372" spans="1:20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</row>
    <row r="373" spans="1:20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</row>
    <row r="374" spans="1:20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</row>
    <row r="375" spans="1:20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</row>
    <row r="376" spans="1:20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</row>
    <row r="377" spans="1:20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</row>
    <row r="378" spans="1:20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</row>
    <row r="379" spans="1:20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</row>
    <row r="380" spans="1:20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</row>
    <row r="381" spans="1:20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</row>
    <row r="382" spans="1:20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</row>
    <row r="383" spans="1:20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</row>
    <row r="384" spans="1:20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</row>
    <row r="385" spans="1:20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</row>
    <row r="386" spans="1:20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</row>
    <row r="387" spans="1:20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</row>
    <row r="388" spans="1:20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</row>
    <row r="389" spans="1:20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</row>
    <row r="390" spans="1:20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</row>
    <row r="391" spans="1:20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</row>
    <row r="392" spans="1:20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</row>
    <row r="393" spans="1:20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</row>
    <row r="394" spans="1:20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</row>
    <row r="395" spans="1:20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</row>
    <row r="396" spans="1:20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</row>
    <row r="397" spans="1:20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</row>
    <row r="398" spans="1:20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</row>
    <row r="399" spans="1:20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</row>
    <row r="400" spans="1:20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</row>
    <row r="401" spans="1:20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</row>
    <row r="402" spans="1:20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</row>
    <row r="403" spans="1:20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</row>
    <row r="404" spans="1:20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</row>
    <row r="405" spans="1:20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</row>
    <row r="406" spans="1:20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</row>
    <row r="407" spans="1:20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</row>
    <row r="408" spans="1:20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</row>
    <row r="409" spans="1:20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</row>
    <row r="410" spans="1:20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</row>
    <row r="411" spans="1:20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</row>
    <row r="412" spans="1:20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</row>
    <row r="413" spans="1:20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</row>
    <row r="414" spans="1:20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</row>
    <row r="415" spans="1:20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</row>
    <row r="416" spans="1:20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</row>
    <row r="417" spans="1:20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</row>
    <row r="418" spans="1:20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</row>
    <row r="419" spans="1:20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</row>
    <row r="420" spans="1:20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</row>
    <row r="421" spans="1:20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</row>
    <row r="422" spans="1:20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</row>
    <row r="423" spans="1:20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</row>
    <row r="424" spans="1:20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</row>
    <row r="425" spans="1:20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</row>
    <row r="426" spans="1:20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</row>
    <row r="427" spans="1:20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</row>
    <row r="428" spans="1:20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</row>
    <row r="429" spans="1:20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</row>
    <row r="430" spans="1:20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</row>
    <row r="431" spans="1:20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</row>
    <row r="432" spans="1:20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</row>
    <row r="433" spans="1:20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</row>
    <row r="434" spans="1:20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</row>
    <row r="435" spans="1:20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</row>
    <row r="436" spans="1:20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</row>
    <row r="437" spans="1:20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</row>
    <row r="438" spans="1:20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</row>
    <row r="439" spans="1:20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</row>
    <row r="440" spans="1:20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</row>
    <row r="441" spans="1:20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</row>
    <row r="442" spans="1:20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</row>
    <row r="443" spans="1:20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</row>
    <row r="444" spans="1:20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</row>
    <row r="445" spans="1:20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</row>
    <row r="446" spans="1:20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</row>
    <row r="447" spans="1:20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</row>
    <row r="448" spans="1:20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</row>
    <row r="449" spans="1:20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</row>
    <row r="450" spans="1:20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</row>
    <row r="451" spans="1:20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</row>
    <row r="452" spans="1:20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</row>
    <row r="453" spans="1:20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</row>
    <row r="454" spans="1:20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</row>
    <row r="455" spans="1:20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</row>
    <row r="456" spans="1:20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</row>
    <row r="457" spans="1:20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</row>
    <row r="458" spans="1:20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</row>
    <row r="459" spans="1:20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</row>
    <row r="460" spans="1:20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</row>
    <row r="461" spans="1:20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</row>
    <row r="462" spans="1:20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</row>
    <row r="463" spans="1:20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</row>
    <row r="464" spans="1:20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</row>
    <row r="465" spans="1:20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</row>
    <row r="466" spans="1:20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</row>
    <row r="467" spans="1:20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</row>
    <row r="468" spans="1:20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</row>
    <row r="469" spans="1:20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</row>
    <row r="470" spans="1:20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</row>
    <row r="471" spans="1:20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</row>
    <row r="472" spans="1:20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</row>
    <row r="473" spans="1:20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</row>
    <row r="474" spans="1:20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</row>
    <row r="475" spans="1:20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</row>
    <row r="476" spans="1:20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</row>
    <row r="477" spans="1:20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</row>
    <row r="478" spans="1:20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</row>
    <row r="479" spans="1:20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</row>
    <row r="480" spans="1:20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</row>
    <row r="481" spans="1:20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</row>
    <row r="482" spans="1:20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</row>
    <row r="483" spans="1:20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</row>
    <row r="484" spans="1:20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</row>
    <row r="485" spans="1:20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</row>
    <row r="486" spans="1:20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</row>
    <row r="487" spans="1:20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</row>
    <row r="488" spans="1:20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</row>
    <row r="489" spans="1:20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</row>
    <row r="490" spans="1:20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</row>
    <row r="491" spans="1:20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</row>
    <row r="492" spans="1:20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</row>
    <row r="493" spans="1:20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</row>
    <row r="494" spans="1:20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</row>
    <row r="495" spans="1:20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</row>
    <row r="496" spans="1:20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</row>
    <row r="497" spans="1:20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</row>
    <row r="498" spans="1:20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</row>
    <row r="499" spans="1:20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</row>
    <row r="500" spans="1:20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</row>
    <row r="501" spans="1:20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</row>
    <row r="502" spans="1:20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</row>
    <row r="503" spans="1:20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</row>
    <row r="504" spans="1:20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</row>
    <row r="505" spans="1:20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</row>
    <row r="506" spans="1:20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</row>
    <row r="507" spans="1:20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</row>
    <row r="508" spans="1:20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</row>
    <row r="509" spans="1:20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</row>
    <row r="510" spans="1:20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</row>
    <row r="511" spans="1:20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</row>
    <row r="512" spans="1:20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</row>
    <row r="513" spans="1:20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</row>
    <row r="514" spans="1:20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</row>
    <row r="515" spans="1:20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</row>
    <row r="516" spans="1:20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</row>
    <row r="517" spans="1:20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</row>
    <row r="518" spans="1:20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</row>
    <row r="519" spans="1:20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</row>
    <row r="520" spans="1:20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</row>
    <row r="521" spans="1:20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</row>
    <row r="522" spans="1:20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</row>
    <row r="523" spans="1:20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</row>
    <row r="524" spans="1:20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</row>
    <row r="525" spans="1:20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</row>
    <row r="526" spans="1:20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</row>
    <row r="527" spans="1:20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</row>
    <row r="528" spans="1:20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</row>
    <row r="529" spans="1:20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</row>
    <row r="530" spans="1:20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</row>
    <row r="531" spans="1:20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</row>
    <row r="532" spans="1:20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</row>
    <row r="533" spans="1:20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</row>
    <row r="534" spans="1:20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</row>
    <row r="535" spans="1:20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</row>
    <row r="536" spans="1:20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</row>
    <row r="537" spans="1:20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</row>
    <row r="538" spans="1:20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</row>
    <row r="539" spans="1:20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</row>
    <row r="540" spans="1:20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</row>
    <row r="541" spans="1:20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</row>
    <row r="542" spans="1:20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</row>
    <row r="543" spans="1:20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</row>
    <row r="544" spans="1:20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</row>
    <row r="545" spans="1:20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</row>
    <row r="546" spans="1:20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</row>
    <row r="547" spans="1:20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</row>
    <row r="548" spans="1:20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</row>
    <row r="549" spans="1:20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</row>
    <row r="550" spans="1:20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</row>
    <row r="551" spans="1:20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</row>
    <row r="552" spans="1:20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</row>
    <row r="553" spans="1:20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</row>
    <row r="554" spans="1:20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</row>
    <row r="555" spans="1:20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</row>
    <row r="556" spans="1:20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</row>
    <row r="557" spans="1:20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</row>
    <row r="558" spans="1:20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</row>
    <row r="559" spans="1:20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</row>
    <row r="560" spans="1:20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</row>
    <row r="561" spans="1:20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</row>
    <row r="562" spans="1:20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</row>
    <row r="563" spans="1:20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</row>
    <row r="564" spans="1:20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</row>
    <row r="565" spans="1:20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</row>
    <row r="566" spans="1:20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</row>
    <row r="567" spans="1:20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</row>
    <row r="568" spans="1:20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</row>
    <row r="569" spans="1:20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</row>
    <row r="570" spans="1:20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</row>
    <row r="571" spans="1:20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</row>
    <row r="572" spans="1:20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</row>
    <row r="573" spans="1:20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</row>
    <row r="574" spans="1:20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</row>
    <row r="575" spans="1:20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</row>
    <row r="576" spans="1:20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</row>
    <row r="577" spans="1:20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</row>
    <row r="578" spans="1:20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</row>
    <row r="579" spans="1:20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</row>
    <row r="580" spans="1:20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</row>
    <row r="581" spans="1:20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</row>
    <row r="582" spans="1:20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</row>
    <row r="583" spans="1:20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</row>
    <row r="584" spans="1:20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</row>
    <row r="585" spans="1:20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</row>
    <row r="586" spans="1:20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</row>
    <row r="587" spans="1:20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</row>
    <row r="588" spans="1:20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</row>
    <row r="589" spans="1:20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</row>
    <row r="590" spans="1:20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</row>
    <row r="591" spans="1:20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</row>
    <row r="592" spans="1:20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</row>
    <row r="593" spans="1:20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</row>
    <row r="594" spans="1:20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</row>
    <row r="595" spans="1:20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</row>
    <row r="596" spans="1:20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</row>
    <row r="597" spans="1:20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</row>
    <row r="598" spans="1:20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</row>
    <row r="599" spans="1:20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</row>
    <row r="600" spans="1:20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</row>
    <row r="601" spans="1:20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</row>
    <row r="602" spans="1:20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</row>
    <row r="603" spans="1:20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</row>
    <row r="604" spans="1:20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</row>
    <row r="605" spans="1:20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</row>
    <row r="606" spans="1:20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</row>
    <row r="607" spans="1:20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</row>
    <row r="608" spans="1:20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</row>
    <row r="609" spans="1:20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</row>
    <row r="610" spans="1:20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</row>
    <row r="611" spans="1:20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</row>
    <row r="612" spans="1:20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</row>
    <row r="613" spans="1:20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</row>
    <row r="614" spans="1:20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</row>
    <row r="615" spans="1:20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</row>
    <row r="616" spans="1:20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</row>
    <row r="617" spans="1:20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</row>
    <row r="618" spans="1:20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</row>
    <row r="619" spans="1:20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</row>
    <row r="620" spans="1:20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</row>
    <row r="621" spans="1:20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</row>
    <row r="622" spans="1:20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</row>
    <row r="623" spans="1:20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</row>
    <row r="624" spans="1:20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</row>
    <row r="625" spans="1:20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</row>
    <row r="626" spans="1:20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</row>
    <row r="627" spans="1:20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</row>
    <row r="628" spans="1:20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</row>
    <row r="629" spans="1:20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</row>
    <row r="630" spans="1:20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</row>
    <row r="631" spans="1:20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</row>
    <row r="632" spans="1:20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</row>
    <row r="633" spans="1:20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</row>
    <row r="634" spans="1:20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</row>
    <row r="635" spans="1:20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</row>
    <row r="636" spans="1:20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</row>
    <row r="637" spans="1:20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</row>
    <row r="638" spans="1:20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</row>
    <row r="639" spans="1:20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</row>
    <row r="640" spans="1:20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</row>
    <row r="641" spans="1:20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</row>
    <row r="642" spans="1:20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</row>
    <row r="643" spans="1:20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</row>
    <row r="644" spans="1:20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</row>
    <row r="645" spans="1:20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</row>
    <row r="646" spans="1:20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</row>
    <row r="647" spans="1:20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</row>
    <row r="648" spans="1:20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</row>
    <row r="649" spans="1:20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</row>
    <row r="650" spans="1:20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</row>
    <row r="651" spans="1:20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</row>
    <row r="652" spans="1:20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</row>
    <row r="653" spans="1:20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</row>
    <row r="654" spans="1:20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</row>
    <row r="655" spans="1:20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</row>
    <row r="656" spans="1:20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</row>
    <row r="657" spans="1:20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</row>
    <row r="658" spans="1:20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</row>
    <row r="659" spans="1:20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</row>
    <row r="660" spans="1:20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</row>
    <row r="661" spans="1:20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</row>
    <row r="662" spans="1:20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</row>
    <row r="663" spans="1:20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</row>
    <row r="664" spans="1:20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</row>
    <row r="665" spans="1:20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</row>
    <row r="666" spans="1:20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</row>
    <row r="667" spans="1:20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</row>
    <row r="668" spans="1:20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</row>
    <row r="669" spans="1:20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</row>
    <row r="670" spans="1:20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</row>
    <row r="671" spans="1:20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</row>
    <row r="672" spans="1:20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</row>
    <row r="673" spans="1:20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</row>
    <row r="674" spans="1:20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</row>
    <row r="675" spans="1:20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</row>
    <row r="676" spans="1:20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</row>
    <row r="677" spans="1:20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</row>
    <row r="678" spans="1:20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</row>
    <row r="679" spans="1:20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</row>
    <row r="680" spans="1:20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</row>
    <row r="681" spans="1:20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</row>
    <row r="682" spans="1:20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</row>
    <row r="683" spans="1:20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</row>
    <row r="684" spans="1:20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</row>
    <row r="685" spans="1:20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</row>
    <row r="686" spans="1:20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</row>
    <row r="687" spans="1:20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</row>
    <row r="688" spans="1:20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</row>
    <row r="689" spans="1:20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</row>
    <row r="690" spans="1:20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</row>
    <row r="691" spans="1:20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</row>
    <row r="692" spans="1:20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</row>
    <row r="693" spans="1:20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</row>
    <row r="694" spans="1:20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</row>
    <row r="695" spans="1:20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</row>
    <row r="696" spans="1:20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</row>
    <row r="697" spans="1:20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</row>
    <row r="698" spans="1:20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</row>
    <row r="699" spans="1:20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</row>
    <row r="700" spans="1:20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</row>
    <row r="701" spans="1:20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</row>
    <row r="702" spans="1:20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</row>
    <row r="703" spans="1:20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</row>
    <row r="704" spans="1:20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</row>
    <row r="705" spans="1:20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</row>
    <row r="706" spans="1:20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</row>
    <row r="707" spans="1:20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</row>
    <row r="708" spans="1:20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</row>
    <row r="709" spans="1:20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</row>
    <row r="710" spans="1:20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</row>
    <row r="711" spans="1:20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</row>
    <row r="712" spans="1:20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</row>
    <row r="713" spans="1:20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</row>
    <row r="714" spans="1:20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</row>
    <row r="715" spans="1:20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</row>
    <row r="716" spans="1:20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</row>
    <row r="717" spans="1:20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</row>
    <row r="718" spans="1:20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</row>
    <row r="719" spans="1:20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</row>
    <row r="720" spans="1:20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</row>
    <row r="721" spans="1:20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</row>
    <row r="722" spans="1:20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</row>
    <row r="723" spans="1:20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</row>
    <row r="724" spans="1:20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</row>
    <row r="725" spans="1:20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</row>
    <row r="726" spans="1:20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</row>
    <row r="727" spans="1:20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</row>
    <row r="728" spans="1:20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</row>
    <row r="729" spans="1:20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</row>
    <row r="730" spans="1:20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</row>
    <row r="731" spans="1:20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</row>
    <row r="732" spans="1:20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</row>
    <row r="733" spans="1:20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</row>
    <row r="734" spans="1:20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</row>
    <row r="735" spans="1:20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</row>
    <row r="736" spans="1:20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</row>
    <row r="737" spans="1:20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</row>
    <row r="738" spans="1:20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</row>
    <row r="739" spans="1:20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</row>
    <row r="740" spans="1:20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</row>
    <row r="741" spans="1:20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</row>
    <row r="742" spans="1:20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</row>
    <row r="743" spans="1:20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</row>
    <row r="744" spans="1:20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</row>
    <row r="745" spans="1:20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</row>
    <row r="746" spans="1:20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</row>
    <row r="747" spans="1:20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</row>
    <row r="748" spans="1:20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</row>
    <row r="749" spans="1:20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</row>
    <row r="750" spans="1:20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</row>
    <row r="751" spans="1:20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</row>
    <row r="752" spans="1:20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</row>
    <row r="753" spans="1:20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</row>
    <row r="754" spans="1:20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</row>
    <row r="755" spans="1:20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</row>
    <row r="756" spans="1:20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</row>
    <row r="757" spans="1:20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</row>
    <row r="758" spans="1:20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</row>
    <row r="759" spans="1:20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</row>
    <row r="760" spans="1:20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</row>
    <row r="761" spans="1:20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</row>
    <row r="762" spans="1:20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</row>
    <row r="763" spans="1:20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</row>
    <row r="764" spans="1:20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</row>
    <row r="765" spans="1:20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</row>
    <row r="766" spans="1:20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</row>
    <row r="767" spans="1:20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</row>
    <row r="768" spans="1:20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</row>
    <row r="769" spans="1:20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</row>
    <row r="770" spans="1:20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</row>
    <row r="771" spans="1:20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</row>
    <row r="772" spans="1:20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</row>
    <row r="773" spans="1:20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</row>
    <row r="774" spans="1:20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</row>
    <row r="775" spans="1:20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</row>
    <row r="776" spans="1:20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</row>
    <row r="777" spans="1:20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</row>
    <row r="778" spans="1:20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</row>
    <row r="779" spans="1:20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62" orientation="portrait" horizontalDpi="0" verticalDpi="0" r:id="rId1"/>
    </customSheetView>
  </customSheetViews>
  <pageMargins left="0.7" right="0.7" top="0.75" bottom="0.75" header="0.3" footer="0.3"/>
  <pageSetup scale="62" orientation="portrait" horizontalDpi="0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8" t="s">
        <v>156</v>
      </c>
      <c r="B21" s="2"/>
      <c r="C21" s="2"/>
      <c r="D21" s="2"/>
      <c r="E21" s="2"/>
      <c r="F21" s="2"/>
      <c r="G21" s="2"/>
      <c r="H21" s="2"/>
      <c r="I21" s="2"/>
    </row>
    <row r="22" spans="1:9" x14ac:dyDescent="0.25">
      <c r="A22" s="2"/>
      <c r="B22" s="2"/>
      <c r="C22" s="2"/>
      <c r="D22" s="2"/>
      <c r="E22" s="2"/>
      <c r="F22" s="2"/>
      <c r="G22" s="2"/>
      <c r="H22" s="2"/>
      <c r="I22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8" t="s">
        <v>156</v>
      </c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2"/>
      <c r="B21" s="2"/>
      <c r="C21" s="2"/>
      <c r="D21" s="2"/>
      <c r="E21" s="2"/>
      <c r="F21" s="2"/>
      <c r="G21" s="2"/>
      <c r="H21" s="2"/>
      <c r="I21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showGridLines="0" zoomScaleSheetLayoutView="90" workbookViewId="0">
      <selection activeCell="H18" sqref="H18"/>
    </sheetView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8" t="s">
        <v>156</v>
      </c>
      <c r="B21" s="2"/>
      <c r="C21" s="2"/>
      <c r="D21" s="2"/>
      <c r="E21" s="2"/>
      <c r="F21" s="2"/>
      <c r="G21" s="2"/>
      <c r="H21" s="2"/>
      <c r="I21" s="2"/>
    </row>
    <row r="22" spans="1:9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x14ac:dyDescent="0.25">
      <c r="A23" s="2"/>
      <c r="B23" s="2"/>
      <c r="C23" s="2"/>
      <c r="D23" s="2"/>
      <c r="E23" s="2"/>
      <c r="F23" s="2"/>
      <c r="G23" s="2"/>
      <c r="H23" s="2"/>
      <c r="I23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showGridLines="0" zoomScaleSheetLayoutView="90" workbookViewId="0">
      <selection activeCell="H18" sqref="H18"/>
    </sheetView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8" t="s">
        <v>156</v>
      </c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x14ac:dyDescent="0.25">
      <c r="A24" s="2"/>
      <c r="B24" s="2"/>
      <c r="C24" s="2"/>
      <c r="D24" s="2"/>
      <c r="E24" s="2"/>
      <c r="F24" s="2"/>
      <c r="G24" s="2"/>
      <c r="H24" s="2"/>
      <c r="I24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8" t="s">
        <v>174</v>
      </c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x14ac:dyDescent="0.25">
      <c r="A24" s="2"/>
      <c r="B24" s="2"/>
      <c r="C24" s="2"/>
      <c r="D24" s="2"/>
      <c r="E24" s="2"/>
      <c r="F24" s="2"/>
      <c r="G24" s="2"/>
      <c r="H24" s="2"/>
      <c r="I24" s="2"/>
    </row>
  </sheetData>
  <pageMargins left="0.7" right="0.7" top="0.75" bottom="0.75" header="0.3" footer="0.3"/>
  <pageSetup scale="5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showGridLines="0" zoomScaleSheetLayoutView="90" workbookViewId="0"/>
  </sheetViews>
  <sheetFormatPr baseColWidth="10" defaultRowHeight="18.75" x14ac:dyDescent="0.25"/>
  <cols>
    <col min="10" max="10" width="12.08203125" customWidth="1"/>
    <col min="11" max="16384" width="10.6640625" style="24"/>
  </cols>
  <sheetData>
    <row r="1" spans="1:10" ht="3.75" customHeight="1" thickBot="1" x14ac:dyDescent="0.3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ht="14.25" customHeight="1" x14ac:dyDescent="0.25">
      <c r="A2" s="2"/>
      <c r="B2" s="330" t="s">
        <v>106</v>
      </c>
      <c r="C2" s="331"/>
      <c r="D2" s="331"/>
      <c r="E2" s="331"/>
      <c r="F2" s="331"/>
      <c r="G2" s="331"/>
      <c r="H2" s="332"/>
      <c r="I2" s="2"/>
      <c r="J2" s="2"/>
    </row>
    <row r="3" spans="1:10" ht="37.5" customHeight="1" thickBot="1" x14ac:dyDescent="0.3">
      <c r="A3" s="2"/>
      <c r="B3" s="333" t="s">
        <v>27</v>
      </c>
      <c r="C3" s="334"/>
      <c r="D3" s="334"/>
      <c r="E3" s="334"/>
      <c r="F3" s="334"/>
      <c r="G3" s="334"/>
      <c r="H3" s="335"/>
      <c r="I3" s="2"/>
      <c r="J3" s="4"/>
    </row>
    <row r="4" spans="1:10" ht="36" customHeight="1" thickBot="1" x14ac:dyDescent="0.3">
      <c r="A4" s="2"/>
      <c r="B4" s="336" t="s">
        <v>28</v>
      </c>
      <c r="C4" s="337"/>
      <c r="D4" s="340" t="s">
        <v>30</v>
      </c>
      <c r="E4" s="340"/>
      <c r="F4" s="340"/>
      <c r="G4" s="340"/>
      <c r="H4" s="341"/>
      <c r="I4" s="2"/>
      <c r="J4" s="2"/>
    </row>
    <row r="5" spans="1:10" ht="34.5" thickBot="1" x14ac:dyDescent="0.3">
      <c r="A5" s="2"/>
      <c r="B5" s="338" t="s">
        <v>29</v>
      </c>
      <c r="C5" s="339"/>
      <c r="D5" s="196" t="s">
        <v>8</v>
      </c>
      <c r="E5" s="1" t="s">
        <v>31</v>
      </c>
      <c r="F5" s="1" t="s">
        <v>32</v>
      </c>
      <c r="G5" s="1" t="s">
        <v>33</v>
      </c>
      <c r="H5" s="25" t="s">
        <v>34</v>
      </c>
      <c r="I5" s="2"/>
      <c r="J5" s="2"/>
    </row>
    <row r="6" spans="1:10" x14ac:dyDescent="0.25">
      <c r="A6" s="2"/>
      <c r="B6" s="342" t="s">
        <v>35</v>
      </c>
      <c r="C6" s="343"/>
      <c r="D6" s="197">
        <v>100</v>
      </c>
      <c r="E6" s="197">
        <v>13.159224988749637</v>
      </c>
      <c r="F6" s="197">
        <v>49.509607501063392</v>
      </c>
      <c r="G6" s="197">
        <v>24.770215205557989</v>
      </c>
      <c r="H6" s="199">
        <v>12.560952304628985</v>
      </c>
      <c r="I6" s="2"/>
      <c r="J6" s="2"/>
    </row>
    <row r="7" spans="1:10" x14ac:dyDescent="0.25">
      <c r="A7" s="2"/>
      <c r="B7" s="328" t="s">
        <v>36</v>
      </c>
      <c r="C7" s="329"/>
      <c r="D7" s="197">
        <v>0.1461005936492476</v>
      </c>
      <c r="E7" s="166">
        <v>0</v>
      </c>
      <c r="F7" s="166">
        <v>0</v>
      </c>
      <c r="G7" s="166">
        <v>6.4728111110426154E-3</v>
      </c>
      <c r="H7" s="199">
        <v>0.13962778253820499</v>
      </c>
      <c r="I7" s="2"/>
      <c r="J7" s="2"/>
    </row>
    <row r="8" spans="1:10" x14ac:dyDescent="0.25">
      <c r="A8" s="2"/>
      <c r="B8" s="328" t="s">
        <v>37</v>
      </c>
      <c r="C8" s="329"/>
      <c r="D8" s="197">
        <v>1.7569058729972813E-2</v>
      </c>
      <c r="E8" s="166">
        <v>0</v>
      </c>
      <c r="F8" s="166">
        <v>0</v>
      </c>
      <c r="G8" s="167">
        <v>0</v>
      </c>
      <c r="H8" s="199">
        <v>1.7569058729972813E-2</v>
      </c>
      <c r="I8" s="2"/>
      <c r="J8" s="2"/>
    </row>
    <row r="9" spans="1:10" x14ac:dyDescent="0.25">
      <c r="A9" s="2"/>
      <c r="B9" s="328" t="s">
        <v>38</v>
      </c>
      <c r="C9" s="329"/>
      <c r="D9" s="197">
        <v>2.1295548555330206</v>
      </c>
      <c r="E9" s="166">
        <v>4.1302699470462403E-2</v>
      </c>
      <c r="F9" s="166">
        <v>0.2644605682511697</v>
      </c>
      <c r="G9" s="166">
        <v>0.66639131533686358</v>
      </c>
      <c r="H9" s="199">
        <v>1.1574002724745249</v>
      </c>
      <c r="I9" s="2"/>
      <c r="J9" s="2"/>
    </row>
    <row r="10" spans="1:10" x14ac:dyDescent="0.25">
      <c r="A10" s="2"/>
      <c r="B10" s="328" t="s">
        <v>39</v>
      </c>
      <c r="C10" s="329"/>
      <c r="D10" s="197">
        <v>8.6076058612845756</v>
      </c>
      <c r="E10" s="166">
        <v>0.18247162751129659</v>
      </c>
      <c r="F10" s="166">
        <v>0.57885425078752539</v>
      </c>
      <c r="G10" s="166">
        <v>4.7572079375157967</v>
      </c>
      <c r="H10" s="199">
        <v>3.089072045469957</v>
      </c>
      <c r="I10" s="2"/>
      <c r="J10" s="2"/>
    </row>
    <row r="11" spans="1:10" x14ac:dyDescent="0.25">
      <c r="A11" s="2"/>
      <c r="B11" s="328" t="s">
        <v>40</v>
      </c>
      <c r="C11" s="329"/>
      <c r="D11" s="197">
        <v>28.861648285937974</v>
      </c>
      <c r="E11" s="166">
        <v>2.3613431391284512</v>
      </c>
      <c r="F11" s="166">
        <v>12.887058692985324</v>
      </c>
      <c r="G11" s="166">
        <v>8.8011737364148033</v>
      </c>
      <c r="H11" s="174">
        <v>4.8120727174093965</v>
      </c>
      <c r="I11" s="2"/>
      <c r="J11" s="2"/>
    </row>
    <row r="12" spans="1:10" x14ac:dyDescent="0.25">
      <c r="A12" s="2"/>
      <c r="B12" s="328" t="s">
        <v>41</v>
      </c>
      <c r="C12" s="329"/>
      <c r="D12" s="197">
        <v>7.0914269157979746</v>
      </c>
      <c r="E12" s="166">
        <v>0.3476824253931462</v>
      </c>
      <c r="F12" s="166">
        <v>0.89663845342966508</v>
      </c>
      <c r="G12" s="166">
        <v>4.4129160322284351</v>
      </c>
      <c r="H12" s="174">
        <v>1.4341900047467282</v>
      </c>
      <c r="I12" s="2"/>
      <c r="J12" s="2"/>
    </row>
    <row r="13" spans="1:10" x14ac:dyDescent="0.25">
      <c r="A13" s="2"/>
      <c r="B13" s="328" t="s">
        <v>42</v>
      </c>
      <c r="C13" s="329"/>
      <c r="D13" s="197">
        <v>39.456407158312629</v>
      </c>
      <c r="E13" s="166">
        <v>6.8433024898746737</v>
      </c>
      <c r="F13" s="166">
        <v>27.610238137803066</v>
      </c>
      <c r="G13" s="166">
        <v>3.9330033227097037</v>
      </c>
      <c r="H13" s="174">
        <v>1.0698632079251866</v>
      </c>
      <c r="I13" s="2"/>
      <c r="J13" s="2"/>
    </row>
    <row r="14" spans="1:10" x14ac:dyDescent="0.25">
      <c r="A14" s="2"/>
      <c r="B14" s="328" t="s">
        <v>43</v>
      </c>
      <c r="C14" s="329"/>
      <c r="D14" s="197">
        <v>3.2727765893833571</v>
      </c>
      <c r="E14" s="166">
        <v>0.35939513121312811</v>
      </c>
      <c r="F14" s="166">
        <v>0.31655128624003648</v>
      </c>
      <c r="G14" s="166">
        <v>1.8989994883396932</v>
      </c>
      <c r="H14" s="174">
        <v>0.69783068359049916</v>
      </c>
      <c r="I14" s="2"/>
      <c r="J14" s="2"/>
    </row>
    <row r="15" spans="1:10" x14ac:dyDescent="0.25">
      <c r="A15" s="2"/>
      <c r="B15" s="328" t="s">
        <v>44</v>
      </c>
      <c r="C15" s="329"/>
      <c r="D15" s="197">
        <v>10.368518712588692</v>
      </c>
      <c r="E15" s="166">
        <v>3.0237274761584789</v>
      </c>
      <c r="F15" s="166">
        <v>6.9558061115666048</v>
      </c>
      <c r="G15" s="166">
        <v>0.25490546613486875</v>
      </c>
      <c r="H15" s="174">
        <v>0.13407965872873989</v>
      </c>
      <c r="I15" s="2"/>
      <c r="J15" s="2"/>
    </row>
    <row r="16" spans="1:10" ht="19.5" thickBot="1" x14ac:dyDescent="0.3">
      <c r="A16" s="2"/>
      <c r="B16" s="345" t="s">
        <v>45</v>
      </c>
      <c r="C16" s="346"/>
      <c r="D16" s="198">
        <v>4.8391968782556694E-2</v>
      </c>
      <c r="E16" s="168">
        <v>0</v>
      </c>
      <c r="F16" s="168">
        <v>0</v>
      </c>
      <c r="G16" s="168">
        <v>3.9145095766781532E-2</v>
      </c>
      <c r="H16" s="175">
        <v>9.2468730157751651E-3</v>
      </c>
      <c r="I16" s="2"/>
      <c r="J16" s="2"/>
    </row>
    <row r="17" spans="1:10" x14ac:dyDescent="0.25">
      <c r="A17" s="2"/>
      <c r="B17" s="15" t="s">
        <v>11</v>
      </c>
      <c r="C17" s="344" t="s">
        <v>167</v>
      </c>
      <c r="D17" s="344"/>
      <c r="E17" s="344"/>
      <c r="F17" s="344"/>
      <c r="G17" s="344"/>
      <c r="H17" s="344"/>
      <c r="I17" s="2"/>
      <c r="J17" s="2"/>
    </row>
    <row r="18" spans="1:10" x14ac:dyDescent="0.25">
      <c r="A18" s="2"/>
      <c r="B18" s="15" t="s">
        <v>12</v>
      </c>
      <c r="C18" s="344" t="s">
        <v>170</v>
      </c>
      <c r="D18" s="344"/>
      <c r="E18" s="344"/>
      <c r="F18" s="344"/>
      <c r="G18" s="344"/>
      <c r="H18" s="344"/>
      <c r="I18" s="2"/>
      <c r="J18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48" orientation="portrait" r:id="rId1"/>
    </customSheetView>
  </customSheetViews>
  <mergeCells count="18">
    <mergeCell ref="C17:H17"/>
    <mergeCell ref="C18:H18"/>
    <mergeCell ref="B12:C12"/>
    <mergeCell ref="B13:C13"/>
    <mergeCell ref="B14:C14"/>
    <mergeCell ref="B15:C15"/>
    <mergeCell ref="B16:C16"/>
    <mergeCell ref="B8:C8"/>
    <mergeCell ref="B9:C9"/>
    <mergeCell ref="B10:C10"/>
    <mergeCell ref="B11:C11"/>
    <mergeCell ref="B2:H2"/>
    <mergeCell ref="B3:H3"/>
    <mergeCell ref="B4:C4"/>
    <mergeCell ref="B5:C5"/>
    <mergeCell ref="D4:H4"/>
    <mergeCell ref="B6:C6"/>
    <mergeCell ref="B7:C7"/>
  </mergeCells>
  <pageMargins left="0.7" right="0.7" top="0.75" bottom="0.75" header="0.3" footer="0.3"/>
  <pageSetup paperSize="9" scale="48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"/>
  <sheetViews>
    <sheetView showGridLines="0" zoomScaleSheetLayoutView="90" workbookViewId="0"/>
  </sheetViews>
  <sheetFormatPr baseColWidth="10" defaultRowHeight="18.75" x14ac:dyDescent="0.25"/>
  <cols>
    <col min="1" max="1" width="1.1640625" style="24" customWidth="1"/>
    <col min="2" max="3" width="12.83203125" style="24" customWidth="1"/>
    <col min="4" max="8" width="10.6640625" style="24"/>
    <col min="9" max="9" width="6.58203125" style="24" customWidth="1"/>
    <col min="10" max="10" width="20.75" style="24" customWidth="1"/>
    <col min="11" max="16384" width="10.6640625" style="24"/>
  </cols>
  <sheetData>
    <row r="1" spans="1:21" customForma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customFormat="1" x14ac:dyDescent="0.25">
      <c r="A2" s="2"/>
      <c r="B2" s="200" t="s">
        <v>108</v>
      </c>
      <c r="C2" s="200"/>
      <c r="D2" s="200"/>
      <c r="E2" s="200"/>
      <c r="F2" s="200"/>
      <c r="G2" s="200"/>
      <c r="H2" s="200"/>
      <c r="I2" s="2"/>
      <c r="J2" s="2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customFormat="1" ht="43.5" customHeight="1" x14ac:dyDescent="0.25">
      <c r="A3" s="2"/>
      <c r="B3" s="348" t="s">
        <v>109</v>
      </c>
      <c r="C3" s="348"/>
      <c r="D3" s="348"/>
      <c r="E3" s="348"/>
      <c r="F3" s="348"/>
      <c r="G3" s="348"/>
      <c r="H3" s="348"/>
      <c r="I3" s="2"/>
      <c r="J3" s="2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customFormat="1" ht="36" customHeight="1" thickBot="1" x14ac:dyDescent="0.3">
      <c r="A4" s="2"/>
      <c r="B4" s="352" t="s">
        <v>121</v>
      </c>
      <c r="C4" s="352"/>
      <c r="D4" s="349" t="s">
        <v>8</v>
      </c>
      <c r="E4" s="351" t="s">
        <v>7</v>
      </c>
      <c r="F4" s="351"/>
      <c r="G4" s="351" t="s">
        <v>110</v>
      </c>
      <c r="H4" s="351"/>
      <c r="I4" s="2"/>
      <c r="J4" s="2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customFormat="1" ht="27" customHeight="1" thickBot="1" x14ac:dyDescent="0.3">
      <c r="A5" s="2"/>
      <c r="B5" s="351"/>
      <c r="C5" s="351"/>
      <c r="D5" s="350"/>
      <c r="E5" s="38" t="s">
        <v>111</v>
      </c>
      <c r="F5" s="38" t="s">
        <v>112</v>
      </c>
      <c r="G5" s="38" t="s">
        <v>120</v>
      </c>
      <c r="H5" s="38" t="s">
        <v>113</v>
      </c>
      <c r="I5" s="2"/>
      <c r="J5" s="2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customFormat="1" x14ac:dyDescent="0.25">
      <c r="A6" s="2"/>
      <c r="B6" s="204" t="s">
        <v>35</v>
      </c>
      <c r="C6" s="204"/>
      <c r="D6" s="201">
        <f>SUM(D7:D13)</f>
        <v>100.00000000000001</v>
      </c>
      <c r="E6" s="201">
        <f>SUM(E7:E13)</f>
        <v>100.00000000000001</v>
      </c>
      <c r="F6" s="201">
        <f t="shared" ref="F6:H6" si="0">SUM(F7:F13)</f>
        <v>100.00000000000001</v>
      </c>
      <c r="G6" s="201">
        <f t="shared" si="0"/>
        <v>100</v>
      </c>
      <c r="H6" s="201">
        <f t="shared" si="0"/>
        <v>100</v>
      </c>
      <c r="I6" s="2"/>
      <c r="J6" s="2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customFormat="1" x14ac:dyDescent="0.25">
      <c r="A7" s="2"/>
      <c r="B7" s="347" t="s">
        <v>114</v>
      </c>
      <c r="C7" s="347"/>
      <c r="D7" s="202">
        <v>26.860571714309529</v>
      </c>
      <c r="E7" s="169">
        <v>5.6745252128356256</v>
      </c>
      <c r="F7" s="169">
        <v>29.496775139852588</v>
      </c>
      <c r="G7" s="169">
        <v>20.221244201260856</v>
      </c>
      <c r="H7" s="169">
        <v>31.334558996841562</v>
      </c>
      <c r="I7" s="2"/>
      <c r="J7" s="2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customFormat="1" ht="29.25" customHeight="1" x14ac:dyDescent="0.25">
      <c r="A8" s="2"/>
      <c r="B8" s="354" t="s">
        <v>115</v>
      </c>
      <c r="C8" s="354"/>
      <c r="D8" s="202">
        <v>49.343242371646916</v>
      </c>
      <c r="E8" s="170">
        <v>64.102815979043882</v>
      </c>
      <c r="F8" s="170">
        <v>47.50669214503111</v>
      </c>
      <c r="G8" s="170">
        <v>45.629964447616402</v>
      </c>
      <c r="H8" s="170">
        <v>56.163673219252338</v>
      </c>
      <c r="I8" s="2"/>
      <c r="J8" s="2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1:21" customFormat="1" x14ac:dyDescent="0.25">
      <c r="A9" s="2"/>
      <c r="B9" s="347" t="s">
        <v>116</v>
      </c>
      <c r="C9" s="347"/>
      <c r="D9" s="202">
        <v>7.4375763197657774</v>
      </c>
      <c r="E9" s="169">
        <v>5.8480681074001311</v>
      </c>
      <c r="F9" s="169">
        <v>7.6353606017022697</v>
      </c>
      <c r="G9" s="169">
        <v>11.789117534329858</v>
      </c>
      <c r="H9" s="169">
        <v>1.8950643473341819</v>
      </c>
      <c r="I9" s="2"/>
      <c r="J9" s="2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</row>
    <row r="10" spans="1:21" customFormat="1" x14ac:dyDescent="0.25">
      <c r="A10" s="2"/>
      <c r="B10" s="347" t="s">
        <v>117</v>
      </c>
      <c r="C10" s="347"/>
      <c r="D10" s="202">
        <v>4.6496628342216928</v>
      </c>
      <c r="E10" s="169">
        <v>8.4774066797642433</v>
      </c>
      <c r="F10" s="169">
        <v>4.1733723929154936</v>
      </c>
      <c r="G10" s="169">
        <v>5.2231605936851562</v>
      </c>
      <c r="H10" s="169">
        <v>2.4796115589497005</v>
      </c>
      <c r="I10" s="2"/>
      <c r="J10" s="2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</row>
    <row r="11" spans="1:21" customFormat="1" x14ac:dyDescent="0.25">
      <c r="A11" s="2"/>
      <c r="B11" s="347" t="s">
        <v>118</v>
      </c>
      <c r="C11" s="347"/>
      <c r="D11" s="202">
        <v>3.9948981255684348</v>
      </c>
      <c r="E11" s="169">
        <v>3.2481990831696139</v>
      </c>
      <c r="F11" s="169">
        <v>4.0878107212848915</v>
      </c>
      <c r="G11" s="169">
        <v>5.7729669719678043</v>
      </c>
      <c r="H11" s="169">
        <v>2.8473106114175271</v>
      </c>
      <c r="I11" s="2"/>
      <c r="J11" s="2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</row>
    <row r="12" spans="1:21" customFormat="1" x14ac:dyDescent="0.25">
      <c r="A12" s="2"/>
      <c r="B12" s="347" t="s">
        <v>119</v>
      </c>
      <c r="C12" s="347"/>
      <c r="D12" s="202">
        <v>3.4502875239603297</v>
      </c>
      <c r="E12" s="169">
        <v>8.840864440078585</v>
      </c>
      <c r="F12" s="169">
        <v>2.7795320183998338</v>
      </c>
      <c r="G12" s="169">
        <v>4.3191520293934946</v>
      </c>
      <c r="H12" s="169">
        <v>3.2385801159666245</v>
      </c>
      <c r="I12" s="2"/>
      <c r="J12" s="2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</row>
    <row r="13" spans="1:21" customFormat="1" ht="21.75" customHeight="1" x14ac:dyDescent="0.25">
      <c r="A13" s="2"/>
      <c r="B13" s="355" t="s">
        <v>171</v>
      </c>
      <c r="C13" s="355"/>
      <c r="D13" s="203">
        <v>4.2637611105273265</v>
      </c>
      <c r="E13" s="169">
        <v>3.8081204977079239</v>
      </c>
      <c r="F13" s="169">
        <v>4.3204569808138134</v>
      </c>
      <c r="G13" s="169">
        <v>7.0443942217464279</v>
      </c>
      <c r="H13" s="169">
        <v>2.0412011502380616</v>
      </c>
      <c r="I13" s="2"/>
      <c r="J13" s="2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</row>
    <row r="14" spans="1:21" customFormat="1" x14ac:dyDescent="0.25">
      <c r="A14" s="2"/>
      <c r="B14" s="29" t="s">
        <v>11</v>
      </c>
      <c r="C14" s="353" t="s">
        <v>167</v>
      </c>
      <c r="D14" s="353"/>
      <c r="E14" s="353"/>
      <c r="F14" s="353"/>
      <c r="G14" s="353"/>
      <c r="H14" s="353"/>
      <c r="I14" s="2"/>
      <c r="J14" s="2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</row>
    <row r="15" spans="1:21" customFormat="1" ht="34.5" customHeight="1" x14ac:dyDescent="0.25">
      <c r="A15" s="2"/>
      <c r="B15" s="29" t="s">
        <v>12</v>
      </c>
      <c r="C15" s="353" t="s">
        <v>172</v>
      </c>
      <c r="D15" s="353"/>
      <c r="E15" s="353"/>
      <c r="F15" s="353"/>
      <c r="G15" s="353"/>
      <c r="H15" s="353"/>
      <c r="I15" s="2"/>
      <c r="J15" s="2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</row>
    <row r="16" spans="1:21" customFormat="1" ht="45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55" orientation="portrait" r:id="rId1"/>
    </customSheetView>
  </customSheetViews>
  <mergeCells count="14">
    <mergeCell ref="C14:H14"/>
    <mergeCell ref="C15:H15"/>
    <mergeCell ref="B8:C8"/>
    <mergeCell ref="B9:C9"/>
    <mergeCell ref="B10:C10"/>
    <mergeCell ref="B11:C11"/>
    <mergeCell ref="B12:C12"/>
    <mergeCell ref="B13:C13"/>
    <mergeCell ref="B7:C7"/>
    <mergeCell ref="B3:H3"/>
    <mergeCell ref="D4:D5"/>
    <mergeCell ref="E4:F4"/>
    <mergeCell ref="G4:H4"/>
    <mergeCell ref="B4:C5"/>
  </mergeCells>
  <pageMargins left="0.7" right="0.7" top="0.75" bottom="0.75" header="0.3" footer="0.3"/>
  <pageSetup paperSize="9"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"/>
  <sheetViews>
    <sheetView showGridLines="0" zoomScaleSheetLayoutView="90" workbookViewId="0"/>
  </sheetViews>
  <sheetFormatPr baseColWidth="10" defaultRowHeight="18.75" x14ac:dyDescent="0.25"/>
  <cols>
    <col min="1" max="1" width="11.33203125" style="63" customWidth="1"/>
    <col min="2" max="7" width="10.6640625" style="63"/>
    <col min="8" max="9" width="9.4140625" style="63" customWidth="1"/>
    <col min="10" max="10" width="14.58203125" style="63" customWidth="1"/>
    <col min="11" max="16384" width="10.6640625" style="63"/>
  </cols>
  <sheetData>
    <row r="1" spans="1:10" x14ac:dyDescent="0.25">
      <c r="A1" s="217"/>
      <c r="B1" s="217"/>
      <c r="C1" s="217"/>
      <c r="D1" s="217"/>
      <c r="E1" s="62"/>
      <c r="F1" s="62"/>
      <c r="G1" s="62"/>
      <c r="H1" s="62"/>
      <c r="I1" s="64"/>
      <c r="J1" s="64"/>
    </row>
    <row r="2" spans="1:10" x14ac:dyDescent="0.25">
      <c r="A2" s="217"/>
      <c r="B2" s="217"/>
      <c r="C2" s="217"/>
      <c r="D2" s="217"/>
      <c r="E2" s="62"/>
      <c r="F2" s="62"/>
      <c r="G2" s="62"/>
      <c r="H2" s="62"/>
      <c r="I2" s="64"/>
      <c r="J2" s="64"/>
    </row>
    <row r="3" spans="1:10" x14ac:dyDescent="0.25">
      <c r="A3" s="217"/>
      <c r="B3" s="217"/>
      <c r="C3" s="217"/>
      <c r="D3" s="217"/>
      <c r="E3" s="62"/>
      <c r="F3" s="62"/>
      <c r="G3" s="62"/>
      <c r="H3" s="62"/>
      <c r="I3" s="64"/>
      <c r="J3" s="64"/>
    </row>
    <row r="4" spans="1:10" x14ac:dyDescent="0.25">
      <c r="A4" s="217"/>
      <c r="B4" s="217"/>
      <c r="C4" s="217"/>
      <c r="D4" s="217"/>
      <c r="E4" s="62"/>
      <c r="F4" s="62"/>
      <c r="G4" s="62"/>
      <c r="H4" s="62"/>
      <c r="I4" s="64"/>
      <c r="J4" s="64"/>
    </row>
    <row r="5" spans="1:10" x14ac:dyDescent="0.25">
      <c r="A5" s="217"/>
      <c r="B5" s="217"/>
      <c r="C5" s="217"/>
      <c r="D5" s="217"/>
      <c r="E5" s="62"/>
      <c r="F5" s="62"/>
      <c r="G5" s="62"/>
      <c r="H5" s="62"/>
      <c r="I5" s="64"/>
      <c r="J5" s="64"/>
    </row>
    <row r="6" spans="1:10" x14ac:dyDescent="0.25">
      <c r="A6" s="217"/>
      <c r="B6" s="217"/>
      <c r="C6" s="217"/>
      <c r="D6" s="217"/>
      <c r="E6" s="62"/>
      <c r="F6" s="62"/>
      <c r="G6" s="62"/>
      <c r="H6" s="62"/>
      <c r="I6" s="64"/>
      <c r="J6" s="64"/>
    </row>
    <row r="7" spans="1:10" x14ac:dyDescent="0.25">
      <c r="A7" s="217"/>
      <c r="B7" s="217"/>
      <c r="C7" s="217"/>
      <c r="D7" s="217"/>
      <c r="E7" s="62"/>
      <c r="F7" s="62"/>
      <c r="G7" s="62"/>
      <c r="H7" s="62"/>
      <c r="I7" s="64"/>
      <c r="J7" s="64"/>
    </row>
    <row r="8" spans="1:10" ht="19.5" thickBot="1" x14ac:dyDescent="0.3">
      <c r="A8" s="62"/>
      <c r="B8" s="62"/>
      <c r="C8" s="62"/>
      <c r="D8" s="62"/>
      <c r="E8" s="62"/>
      <c r="F8" s="62"/>
      <c r="G8" s="62"/>
      <c r="H8" s="62"/>
      <c r="I8" s="64"/>
      <c r="J8" s="64"/>
    </row>
    <row r="9" spans="1:10" x14ac:dyDescent="0.25">
      <c r="A9" s="92" t="s">
        <v>81</v>
      </c>
      <c r="B9" s="72"/>
      <c r="C9" s="72"/>
      <c r="D9" s="73"/>
      <c r="E9" s="73"/>
      <c r="F9" s="93"/>
      <c r="G9" s="93"/>
      <c r="H9" s="94"/>
      <c r="I9" s="64"/>
      <c r="J9" s="64"/>
    </row>
    <row r="10" spans="1:10" x14ac:dyDescent="0.25">
      <c r="A10" s="95" t="s">
        <v>82</v>
      </c>
      <c r="B10" s="74"/>
      <c r="C10" s="74"/>
      <c r="D10" s="75"/>
      <c r="E10" s="75"/>
      <c r="F10" s="96"/>
      <c r="G10" s="96"/>
      <c r="H10" s="97"/>
      <c r="I10" s="64"/>
      <c r="J10" s="64"/>
    </row>
    <row r="11" spans="1:10" ht="27" customHeight="1" thickBot="1" x14ac:dyDescent="0.3">
      <c r="A11" s="98" t="s">
        <v>83</v>
      </c>
      <c r="B11" s="76"/>
      <c r="C11" s="76"/>
      <c r="D11" s="77"/>
      <c r="E11" s="77"/>
      <c r="F11" s="99"/>
      <c r="G11" s="99"/>
      <c r="H11" s="100"/>
      <c r="I11" s="64"/>
      <c r="J11" s="64"/>
    </row>
    <row r="12" spans="1:10" x14ac:dyDescent="0.25">
      <c r="A12" s="78" t="s">
        <v>84</v>
      </c>
      <c r="B12" s="101"/>
      <c r="C12" s="101"/>
      <c r="D12" s="101"/>
      <c r="E12" s="101"/>
      <c r="F12" s="101"/>
      <c r="G12" s="101"/>
      <c r="H12" s="102"/>
      <c r="I12" s="64"/>
      <c r="J12" s="64"/>
    </row>
    <row r="13" spans="1:10" ht="18.75" customHeight="1" x14ac:dyDescent="0.25">
      <c r="A13" s="79" t="s">
        <v>85</v>
      </c>
      <c r="B13" s="84"/>
      <c r="C13" s="84"/>
      <c r="D13" s="84"/>
      <c r="E13" s="84"/>
      <c r="F13" s="84"/>
      <c r="G13" s="84"/>
      <c r="H13" s="87"/>
      <c r="I13" s="64"/>
      <c r="J13" s="64"/>
    </row>
    <row r="14" spans="1:10" ht="18.75" customHeight="1" x14ac:dyDescent="0.25">
      <c r="A14" s="80" t="s">
        <v>5</v>
      </c>
      <c r="B14" s="84"/>
      <c r="C14" s="84"/>
      <c r="D14" s="84"/>
      <c r="E14" s="84"/>
      <c r="F14" s="84"/>
      <c r="G14" s="84"/>
      <c r="H14" s="87"/>
      <c r="I14" s="64"/>
      <c r="J14" s="64"/>
    </row>
    <row r="15" spans="1:10" s="66" customFormat="1" x14ac:dyDescent="0.25">
      <c r="A15" s="81" t="s">
        <v>94</v>
      </c>
      <c r="B15" s="84"/>
      <c r="C15" s="84"/>
      <c r="D15" s="84"/>
      <c r="E15" s="84"/>
      <c r="F15" s="84"/>
      <c r="G15" s="84"/>
      <c r="H15" s="87"/>
      <c r="I15" s="64"/>
      <c r="J15" s="64"/>
    </row>
    <row r="16" spans="1:10" s="66" customFormat="1" x14ac:dyDescent="0.25">
      <c r="A16" s="80" t="s">
        <v>6</v>
      </c>
      <c r="B16" s="84"/>
      <c r="C16" s="84"/>
      <c r="D16" s="84"/>
      <c r="E16" s="84"/>
      <c r="F16" s="84"/>
      <c r="G16" s="84"/>
      <c r="H16" s="87"/>
      <c r="I16" s="64"/>
      <c r="J16" s="64"/>
    </row>
    <row r="17" spans="1:11" s="66" customFormat="1" x14ac:dyDescent="0.25">
      <c r="A17" s="79" t="s">
        <v>95</v>
      </c>
      <c r="B17" s="84"/>
      <c r="C17" s="84"/>
      <c r="D17" s="84"/>
      <c r="E17" s="84"/>
      <c r="F17" s="84"/>
      <c r="G17" s="84"/>
      <c r="H17" s="87"/>
      <c r="I17" s="64"/>
      <c r="J17" s="64"/>
    </row>
    <row r="18" spans="1:11" s="66" customFormat="1" x14ac:dyDescent="0.25">
      <c r="A18" s="80" t="s">
        <v>13</v>
      </c>
      <c r="B18" s="84"/>
      <c r="C18" s="84"/>
      <c r="D18" s="84"/>
      <c r="E18" s="84"/>
      <c r="F18" s="84"/>
      <c r="G18" s="84"/>
      <c r="H18" s="87"/>
      <c r="I18" s="64"/>
      <c r="J18" s="64"/>
    </row>
    <row r="19" spans="1:11" s="66" customFormat="1" x14ac:dyDescent="0.25">
      <c r="A19" s="81" t="s">
        <v>96</v>
      </c>
      <c r="B19" s="84"/>
      <c r="C19" s="84"/>
      <c r="D19" s="84"/>
      <c r="E19" s="84"/>
      <c r="F19" s="84"/>
      <c r="G19" s="84"/>
      <c r="H19" s="87"/>
      <c r="I19" s="64"/>
      <c r="J19" s="64"/>
    </row>
    <row r="20" spans="1:11" s="66" customFormat="1" ht="18.75" customHeight="1" x14ac:dyDescent="0.25">
      <c r="A20" s="259" t="s">
        <v>17</v>
      </c>
      <c r="B20" s="260"/>
      <c r="C20" s="260"/>
      <c r="D20" s="260"/>
      <c r="E20" s="260"/>
      <c r="F20" s="260"/>
      <c r="G20" s="260"/>
      <c r="H20" s="261"/>
      <c r="I20" s="64"/>
      <c r="J20" s="64"/>
    </row>
    <row r="21" spans="1:11" s="66" customFormat="1" ht="18.75" customHeight="1" x14ac:dyDescent="0.25">
      <c r="A21" s="259"/>
      <c r="B21" s="260"/>
      <c r="C21" s="260"/>
      <c r="D21" s="260"/>
      <c r="E21" s="260"/>
      <c r="F21" s="260"/>
      <c r="G21" s="260"/>
      <c r="H21" s="261"/>
      <c r="I21" s="64"/>
      <c r="J21" s="64"/>
    </row>
    <row r="22" spans="1:11" s="66" customFormat="1" x14ac:dyDescent="0.25">
      <c r="A22" s="81" t="s">
        <v>97</v>
      </c>
      <c r="B22" s="84"/>
      <c r="C22" s="84"/>
      <c r="D22" s="84"/>
      <c r="E22" s="84"/>
      <c r="F22" s="84"/>
      <c r="G22" s="84"/>
      <c r="H22" s="87"/>
      <c r="I22" s="64"/>
      <c r="J22" s="64"/>
    </row>
    <row r="23" spans="1:11" s="66" customFormat="1" x14ac:dyDescent="0.25">
      <c r="A23" s="259" t="s">
        <v>19</v>
      </c>
      <c r="B23" s="260"/>
      <c r="C23" s="260"/>
      <c r="D23" s="260"/>
      <c r="E23" s="260"/>
      <c r="F23" s="260"/>
      <c r="G23" s="260"/>
      <c r="H23" s="261"/>
      <c r="I23" s="64"/>
      <c r="J23" s="64"/>
    </row>
    <row r="24" spans="1:11" s="66" customFormat="1" x14ac:dyDescent="0.25">
      <c r="A24" s="259"/>
      <c r="B24" s="260"/>
      <c r="C24" s="260"/>
      <c r="D24" s="260"/>
      <c r="E24" s="260"/>
      <c r="F24" s="260"/>
      <c r="G24" s="260"/>
      <c r="H24" s="261"/>
      <c r="I24" s="64"/>
      <c r="J24" s="64"/>
    </row>
    <row r="25" spans="1:11" s="66" customFormat="1" x14ac:dyDescent="0.25">
      <c r="A25" s="82" t="s">
        <v>98</v>
      </c>
      <c r="B25" s="84"/>
      <c r="C25" s="84"/>
      <c r="D25" s="84"/>
      <c r="E25" s="84"/>
      <c r="F25" s="84"/>
      <c r="G25" s="84"/>
      <c r="H25" s="87"/>
      <c r="I25" s="64"/>
      <c r="J25" s="64"/>
    </row>
    <row r="26" spans="1:11" x14ac:dyDescent="0.25">
      <c r="A26" s="83" t="s">
        <v>23</v>
      </c>
      <c r="B26" s="84"/>
      <c r="C26" s="84"/>
      <c r="D26" s="84"/>
      <c r="E26" s="84"/>
      <c r="F26" s="84"/>
      <c r="G26" s="84"/>
      <c r="H26" s="87"/>
      <c r="I26" s="64"/>
      <c r="J26" s="64"/>
    </row>
    <row r="27" spans="1:11" x14ac:dyDescent="0.25">
      <c r="A27" s="81" t="s">
        <v>99</v>
      </c>
      <c r="B27" s="84"/>
      <c r="C27" s="84"/>
      <c r="D27" s="84"/>
      <c r="E27" s="84"/>
      <c r="F27" s="84"/>
      <c r="G27" s="84"/>
      <c r="H27" s="87"/>
      <c r="I27" s="64"/>
      <c r="J27" s="64"/>
    </row>
    <row r="28" spans="1:11" x14ac:dyDescent="0.25">
      <c r="A28" s="262" t="s">
        <v>27</v>
      </c>
      <c r="B28" s="263"/>
      <c r="C28" s="263"/>
      <c r="D28" s="263"/>
      <c r="E28" s="263"/>
      <c r="F28" s="263"/>
      <c r="G28" s="263"/>
      <c r="H28" s="264"/>
      <c r="I28" s="64"/>
      <c r="J28" s="64"/>
      <c r="K28" s="68"/>
    </row>
    <row r="29" spans="1:11" x14ac:dyDescent="0.25">
      <c r="A29" s="262"/>
      <c r="B29" s="263"/>
      <c r="C29" s="263"/>
      <c r="D29" s="263"/>
      <c r="E29" s="263"/>
      <c r="F29" s="263"/>
      <c r="G29" s="263"/>
      <c r="H29" s="264"/>
      <c r="I29" s="64"/>
      <c r="J29" s="64"/>
      <c r="K29" s="68"/>
    </row>
    <row r="30" spans="1:11" x14ac:dyDescent="0.25">
      <c r="A30" s="79" t="s">
        <v>100</v>
      </c>
      <c r="B30" s="85"/>
      <c r="C30" s="85"/>
      <c r="D30" s="85"/>
      <c r="E30" s="85"/>
      <c r="F30" s="85"/>
      <c r="G30" s="85"/>
      <c r="H30" s="86"/>
      <c r="I30" s="64"/>
      <c r="J30" s="64"/>
      <c r="K30" s="68"/>
    </row>
    <row r="31" spans="1:11" ht="30.75" customHeight="1" x14ac:dyDescent="0.25">
      <c r="A31" s="262" t="s">
        <v>101</v>
      </c>
      <c r="B31" s="263"/>
      <c r="C31" s="263"/>
      <c r="D31" s="263"/>
      <c r="E31" s="263"/>
      <c r="F31" s="263"/>
      <c r="G31" s="263"/>
      <c r="H31" s="264"/>
      <c r="I31" s="64"/>
      <c r="J31" s="64"/>
      <c r="K31" s="68"/>
    </row>
    <row r="32" spans="1:11" x14ac:dyDescent="0.25">
      <c r="A32" s="79" t="s">
        <v>86</v>
      </c>
      <c r="B32" s="84"/>
      <c r="C32" s="84"/>
      <c r="D32" s="84"/>
      <c r="E32" s="84"/>
      <c r="F32" s="84"/>
      <c r="G32" s="84"/>
      <c r="H32" s="87"/>
      <c r="I32" s="64"/>
      <c r="J32" s="64"/>
    </row>
    <row r="33" spans="1:10" x14ac:dyDescent="0.25">
      <c r="A33" s="83" t="s">
        <v>46</v>
      </c>
      <c r="B33" s="84"/>
      <c r="C33" s="84"/>
      <c r="D33" s="84"/>
      <c r="E33" s="84"/>
      <c r="F33" s="84"/>
      <c r="G33" s="84"/>
      <c r="H33" s="87"/>
      <c r="I33" s="64"/>
      <c r="J33" s="64"/>
    </row>
    <row r="34" spans="1:10" x14ac:dyDescent="0.25">
      <c r="A34" s="79" t="s">
        <v>102</v>
      </c>
      <c r="B34" s="84"/>
      <c r="C34" s="84"/>
      <c r="D34" s="84"/>
      <c r="E34" s="84"/>
      <c r="F34" s="84"/>
      <c r="G34" s="84"/>
      <c r="H34" s="87"/>
      <c r="I34" s="64"/>
      <c r="J34" s="64"/>
    </row>
    <row r="35" spans="1:10" x14ac:dyDescent="0.25">
      <c r="A35" s="262" t="s">
        <v>75</v>
      </c>
      <c r="B35" s="263"/>
      <c r="C35" s="263"/>
      <c r="D35" s="263"/>
      <c r="E35" s="263"/>
      <c r="F35" s="263"/>
      <c r="G35" s="263"/>
      <c r="H35" s="264"/>
      <c r="I35" s="64"/>
      <c r="J35" s="64"/>
    </row>
    <row r="36" spans="1:10" x14ac:dyDescent="0.25">
      <c r="A36" s="262"/>
      <c r="B36" s="263"/>
      <c r="C36" s="263"/>
      <c r="D36" s="263"/>
      <c r="E36" s="263"/>
      <c r="F36" s="263"/>
      <c r="G36" s="263"/>
      <c r="H36" s="264"/>
      <c r="I36" s="64"/>
      <c r="J36" s="64"/>
    </row>
    <row r="37" spans="1:10" x14ac:dyDescent="0.25">
      <c r="A37" s="79" t="s">
        <v>126</v>
      </c>
      <c r="B37" s="84"/>
      <c r="C37" s="84"/>
      <c r="D37" s="84"/>
      <c r="E37" s="84"/>
      <c r="F37" s="84"/>
      <c r="G37" s="84"/>
      <c r="H37" s="87"/>
      <c r="I37" s="64"/>
      <c r="J37" s="64"/>
    </row>
    <row r="38" spans="1:10" ht="15.75" customHeight="1" x14ac:dyDescent="0.25">
      <c r="A38" s="262" t="s">
        <v>76</v>
      </c>
      <c r="B38" s="263"/>
      <c r="C38" s="263"/>
      <c r="D38" s="263"/>
      <c r="E38" s="263"/>
      <c r="F38" s="263"/>
      <c r="G38" s="263"/>
      <c r="H38" s="264"/>
      <c r="I38" s="64"/>
      <c r="J38" s="64"/>
    </row>
    <row r="39" spans="1:10" ht="32.25" customHeight="1" x14ac:dyDescent="0.25">
      <c r="A39" s="262"/>
      <c r="B39" s="263"/>
      <c r="C39" s="263"/>
      <c r="D39" s="263"/>
      <c r="E39" s="263"/>
      <c r="F39" s="263"/>
      <c r="G39" s="263"/>
      <c r="H39" s="264"/>
      <c r="I39" s="64"/>
      <c r="J39" s="64"/>
    </row>
    <row r="40" spans="1:10" x14ac:dyDescent="0.25">
      <c r="A40" s="88" t="s">
        <v>90</v>
      </c>
      <c r="B40" s="89"/>
      <c r="C40" s="89"/>
      <c r="D40" s="89"/>
      <c r="E40" s="89"/>
      <c r="F40" s="89"/>
      <c r="G40" s="89"/>
      <c r="H40" s="90"/>
      <c r="I40" s="64"/>
      <c r="J40" s="64"/>
    </row>
    <row r="41" spans="1:10" x14ac:dyDescent="0.25">
      <c r="A41" s="235" t="s">
        <v>91</v>
      </c>
      <c r="B41" s="84"/>
      <c r="C41" s="84"/>
      <c r="D41" s="84"/>
      <c r="E41" s="84"/>
      <c r="F41" s="84"/>
      <c r="G41" s="84"/>
      <c r="H41" s="87"/>
      <c r="I41" s="64"/>
      <c r="J41" s="64"/>
    </row>
    <row r="42" spans="1:10" x14ac:dyDescent="0.25">
      <c r="A42" s="262" t="s">
        <v>87</v>
      </c>
      <c r="B42" s="263"/>
      <c r="C42" s="263"/>
      <c r="D42" s="263"/>
      <c r="E42" s="263"/>
      <c r="F42" s="84"/>
      <c r="G42" s="84"/>
      <c r="H42" s="87"/>
      <c r="I42" s="64"/>
      <c r="J42" s="64"/>
    </row>
    <row r="43" spans="1:10" x14ac:dyDescent="0.25">
      <c r="A43" s="81" t="s">
        <v>92</v>
      </c>
      <c r="B43" s="84"/>
      <c r="C43" s="84"/>
      <c r="D43" s="84"/>
      <c r="E43" s="84"/>
      <c r="F43" s="84"/>
      <c r="G43" s="84"/>
      <c r="H43" s="87"/>
      <c r="I43" s="64"/>
      <c r="J43" s="64"/>
    </row>
    <row r="44" spans="1:10" x14ac:dyDescent="0.25">
      <c r="A44" s="83" t="s">
        <v>88</v>
      </c>
      <c r="B44" s="84"/>
      <c r="C44" s="84"/>
      <c r="D44" s="84"/>
      <c r="E44" s="84"/>
      <c r="F44" s="84"/>
      <c r="G44" s="84"/>
      <c r="H44" s="87"/>
      <c r="I44" s="64"/>
      <c r="J44" s="64"/>
    </row>
    <row r="45" spans="1:10" x14ac:dyDescent="0.25">
      <c r="A45" s="235" t="s">
        <v>204</v>
      </c>
      <c r="B45" s="84"/>
      <c r="C45" s="84"/>
      <c r="D45" s="84"/>
      <c r="E45" s="84"/>
      <c r="F45" s="84"/>
      <c r="G45" s="84"/>
      <c r="H45" s="87"/>
      <c r="I45" s="64"/>
      <c r="J45" s="64"/>
    </row>
    <row r="46" spans="1:10" x14ac:dyDescent="0.25">
      <c r="A46" s="262" t="s">
        <v>179</v>
      </c>
      <c r="B46" s="263"/>
      <c r="C46" s="263"/>
      <c r="D46" s="263"/>
      <c r="E46" s="263"/>
      <c r="F46" s="263"/>
      <c r="G46" s="221"/>
      <c r="H46" s="222"/>
      <c r="I46" s="64"/>
      <c r="J46" s="64"/>
    </row>
    <row r="47" spans="1:10" x14ac:dyDescent="0.25">
      <c r="A47" s="81" t="s">
        <v>205</v>
      </c>
      <c r="B47" s="84"/>
      <c r="C47" s="84"/>
      <c r="D47" s="84"/>
      <c r="E47" s="84"/>
      <c r="F47" s="84"/>
      <c r="G47" s="84"/>
      <c r="H47" s="87"/>
      <c r="I47" s="64"/>
      <c r="J47" s="64"/>
    </row>
    <row r="48" spans="1:10" x14ac:dyDescent="0.25">
      <c r="A48" s="83" t="s">
        <v>180</v>
      </c>
      <c r="B48" s="84"/>
      <c r="C48" s="84"/>
      <c r="D48" s="84"/>
      <c r="E48" s="84"/>
      <c r="F48" s="84"/>
      <c r="G48" s="84"/>
      <c r="H48" s="87"/>
      <c r="I48" s="64"/>
      <c r="J48" s="64"/>
    </row>
    <row r="49" spans="1:10" x14ac:dyDescent="0.25">
      <c r="A49" s="235" t="s">
        <v>206</v>
      </c>
      <c r="B49" s="84"/>
      <c r="C49" s="84"/>
      <c r="D49" s="84"/>
      <c r="E49" s="84"/>
      <c r="F49" s="84"/>
      <c r="G49" s="84"/>
      <c r="H49" s="87"/>
      <c r="I49" s="64"/>
      <c r="J49" s="64"/>
    </row>
    <row r="50" spans="1:10" ht="18.75" customHeight="1" x14ac:dyDescent="0.25">
      <c r="A50" s="262" t="s">
        <v>181</v>
      </c>
      <c r="B50" s="263"/>
      <c r="C50" s="263"/>
      <c r="D50" s="263"/>
      <c r="E50" s="263"/>
      <c r="F50" s="263"/>
      <c r="G50" s="263"/>
      <c r="H50" s="228"/>
      <c r="I50" s="64"/>
      <c r="J50" s="64"/>
    </row>
    <row r="51" spans="1:10" x14ac:dyDescent="0.25">
      <c r="A51" s="262"/>
      <c r="B51" s="263"/>
      <c r="C51" s="263"/>
      <c r="D51" s="263"/>
      <c r="E51" s="263"/>
      <c r="F51" s="263"/>
      <c r="G51" s="263"/>
      <c r="H51" s="228"/>
      <c r="I51" s="64"/>
      <c r="J51" s="64"/>
    </row>
    <row r="52" spans="1:10" x14ac:dyDescent="0.25">
      <c r="A52" s="81" t="s">
        <v>207</v>
      </c>
      <c r="B52" s="84"/>
      <c r="C52" s="84"/>
      <c r="D52" s="84"/>
      <c r="E52" s="84"/>
      <c r="F52" s="84"/>
      <c r="G52" s="84"/>
      <c r="H52" s="87"/>
      <c r="I52" s="64"/>
      <c r="J52" s="64"/>
    </row>
    <row r="53" spans="1:10" x14ac:dyDescent="0.25">
      <c r="A53" s="83" t="s">
        <v>182</v>
      </c>
      <c r="B53" s="84"/>
      <c r="C53" s="84"/>
      <c r="D53" s="84"/>
      <c r="E53" s="84"/>
      <c r="F53" s="84"/>
      <c r="G53" s="84"/>
      <c r="H53" s="87"/>
      <c r="I53" s="64"/>
      <c r="J53" s="64"/>
    </row>
    <row r="54" spans="1:10" x14ac:dyDescent="0.25">
      <c r="A54" s="81" t="s">
        <v>208</v>
      </c>
      <c r="B54" s="84"/>
      <c r="C54" s="84"/>
      <c r="D54" s="84"/>
      <c r="E54" s="84"/>
      <c r="F54" s="84"/>
      <c r="G54" s="84"/>
      <c r="H54" s="87"/>
      <c r="I54" s="64"/>
      <c r="J54" s="64"/>
    </row>
    <row r="55" spans="1:10" ht="18.75" customHeight="1" x14ac:dyDescent="0.25">
      <c r="A55" s="262" t="s">
        <v>183</v>
      </c>
      <c r="B55" s="263"/>
      <c r="C55" s="263"/>
      <c r="D55" s="263"/>
      <c r="E55" s="263"/>
      <c r="F55" s="263"/>
      <c r="G55" s="263"/>
      <c r="H55" s="264"/>
      <c r="I55" s="64"/>
      <c r="J55" s="64"/>
    </row>
    <row r="56" spans="1:10" x14ac:dyDescent="0.25">
      <c r="A56" s="262"/>
      <c r="B56" s="263"/>
      <c r="C56" s="263"/>
      <c r="D56" s="263"/>
      <c r="E56" s="263"/>
      <c r="F56" s="263"/>
      <c r="G56" s="263"/>
      <c r="H56" s="264"/>
      <c r="I56" s="64"/>
      <c r="J56" s="64"/>
    </row>
    <row r="57" spans="1:10" x14ac:dyDescent="0.25">
      <c r="A57" s="235" t="s">
        <v>209</v>
      </c>
      <c r="B57" s="218"/>
      <c r="C57" s="218"/>
      <c r="D57" s="218"/>
      <c r="E57" s="218"/>
      <c r="F57" s="218"/>
      <c r="G57" s="218"/>
      <c r="H57" s="219"/>
      <c r="I57" s="64"/>
      <c r="J57" s="64"/>
    </row>
    <row r="58" spans="1:10" ht="26.25" customHeight="1" x14ac:dyDescent="0.25">
      <c r="A58" s="262" t="s">
        <v>183</v>
      </c>
      <c r="B58" s="263"/>
      <c r="C58" s="263"/>
      <c r="D58" s="263"/>
      <c r="E58" s="263"/>
      <c r="F58" s="263"/>
      <c r="G58" s="263"/>
      <c r="H58" s="264"/>
      <c r="I58" s="64"/>
      <c r="J58" s="64"/>
    </row>
    <row r="59" spans="1:10" x14ac:dyDescent="0.25">
      <c r="A59" s="262"/>
      <c r="B59" s="263"/>
      <c r="C59" s="263"/>
      <c r="D59" s="263"/>
      <c r="E59" s="263"/>
      <c r="F59" s="263"/>
      <c r="G59" s="263"/>
      <c r="H59" s="264"/>
      <c r="I59" s="64"/>
      <c r="J59" s="64"/>
    </row>
    <row r="60" spans="1:10" x14ac:dyDescent="0.25">
      <c r="A60" s="235" t="s">
        <v>184</v>
      </c>
      <c r="B60" s="221"/>
      <c r="C60" s="221"/>
      <c r="D60" s="221"/>
      <c r="E60" s="221"/>
      <c r="F60" s="221"/>
      <c r="G60" s="221"/>
      <c r="H60" s="222"/>
      <c r="I60" s="64"/>
      <c r="J60" s="64"/>
    </row>
    <row r="61" spans="1:10" ht="33" customHeight="1" x14ac:dyDescent="0.25">
      <c r="A61" s="272" t="s">
        <v>185</v>
      </c>
      <c r="B61" s="273"/>
      <c r="C61" s="273"/>
      <c r="D61" s="273"/>
      <c r="E61" s="273"/>
      <c r="F61" s="273"/>
      <c r="G61" s="273"/>
      <c r="H61" s="274"/>
      <c r="I61" s="64"/>
      <c r="J61" s="64"/>
    </row>
    <row r="62" spans="1:10" ht="44.25" hidden="1" customHeight="1" x14ac:dyDescent="0.25">
      <c r="A62" s="272"/>
      <c r="B62" s="273"/>
      <c r="C62" s="273"/>
      <c r="D62" s="273"/>
      <c r="E62" s="273"/>
      <c r="F62" s="273"/>
      <c r="G62" s="273"/>
      <c r="H62" s="274"/>
      <c r="I62" s="64"/>
      <c r="J62" s="64"/>
    </row>
    <row r="63" spans="1:10" ht="15.75" customHeight="1" x14ac:dyDescent="0.25">
      <c r="A63" s="235" t="s">
        <v>186</v>
      </c>
      <c r="B63" s="220"/>
      <c r="C63" s="220"/>
      <c r="D63" s="220"/>
      <c r="E63" s="220"/>
      <c r="F63" s="220"/>
      <c r="G63" s="220"/>
      <c r="H63" s="229"/>
      <c r="I63" s="64"/>
      <c r="J63" s="64"/>
    </row>
    <row r="64" spans="1:10" x14ac:dyDescent="0.25">
      <c r="A64" s="262" t="s">
        <v>187</v>
      </c>
      <c r="B64" s="263"/>
      <c r="C64" s="263"/>
      <c r="D64" s="263"/>
      <c r="E64" s="263"/>
      <c r="F64" s="263"/>
      <c r="G64" s="263"/>
      <c r="H64" s="264"/>
      <c r="I64" s="64"/>
      <c r="J64" s="64"/>
    </row>
    <row r="65" spans="1:10" x14ac:dyDescent="0.25">
      <c r="A65" s="262"/>
      <c r="B65" s="263"/>
      <c r="C65" s="263"/>
      <c r="D65" s="263"/>
      <c r="E65" s="263"/>
      <c r="F65" s="263"/>
      <c r="G65" s="263"/>
      <c r="H65" s="264"/>
      <c r="I65" s="64"/>
      <c r="J65" s="64"/>
    </row>
    <row r="66" spans="1:10" x14ac:dyDescent="0.25">
      <c r="A66" s="235" t="s">
        <v>210</v>
      </c>
      <c r="B66" s="84"/>
      <c r="C66" s="84"/>
      <c r="D66" s="84"/>
      <c r="E66" s="84"/>
      <c r="F66" s="84"/>
      <c r="G66" s="84"/>
      <c r="H66" s="87"/>
      <c r="I66" s="64"/>
      <c r="J66" s="64"/>
    </row>
    <row r="67" spans="1:10" x14ac:dyDescent="0.25">
      <c r="A67" s="259" t="s">
        <v>188</v>
      </c>
      <c r="B67" s="260"/>
      <c r="C67" s="260"/>
      <c r="D67" s="260"/>
      <c r="E67" s="260"/>
      <c r="F67" s="260"/>
      <c r="G67" s="260"/>
      <c r="H67" s="261"/>
      <c r="I67" s="64"/>
      <c r="J67" s="64"/>
    </row>
    <row r="68" spans="1:10" x14ac:dyDescent="0.25">
      <c r="A68" s="259"/>
      <c r="B68" s="260"/>
      <c r="C68" s="260"/>
      <c r="D68" s="260"/>
      <c r="E68" s="260"/>
      <c r="F68" s="260"/>
      <c r="G68" s="260"/>
      <c r="H68" s="261"/>
      <c r="I68" s="64"/>
      <c r="J68" s="64"/>
    </row>
    <row r="69" spans="1:10" x14ac:dyDescent="0.25">
      <c r="A69" s="235" t="s">
        <v>211</v>
      </c>
      <c r="B69" s="223"/>
      <c r="C69" s="223"/>
      <c r="D69" s="223"/>
      <c r="E69" s="223"/>
      <c r="F69" s="223"/>
      <c r="G69" s="223"/>
      <c r="H69" s="224"/>
      <c r="I69" s="64"/>
      <c r="J69" s="64"/>
    </row>
    <row r="70" spans="1:10" ht="18.75" customHeight="1" x14ac:dyDescent="0.25">
      <c r="A70" s="262" t="s">
        <v>189</v>
      </c>
      <c r="B70" s="263"/>
      <c r="C70" s="263"/>
      <c r="D70" s="263"/>
      <c r="E70" s="263"/>
      <c r="F70" s="263"/>
      <c r="G70" s="263"/>
      <c r="H70" s="264"/>
      <c r="I70" s="64"/>
      <c r="J70" s="64"/>
    </row>
    <row r="71" spans="1:10" x14ac:dyDescent="0.25">
      <c r="A71" s="262"/>
      <c r="B71" s="263"/>
      <c r="C71" s="263"/>
      <c r="D71" s="263"/>
      <c r="E71" s="263"/>
      <c r="F71" s="263"/>
      <c r="G71" s="263"/>
      <c r="H71" s="264"/>
      <c r="I71" s="64"/>
      <c r="J71" s="64"/>
    </row>
    <row r="72" spans="1:10" x14ac:dyDescent="0.25">
      <c r="A72" s="236" t="s">
        <v>212</v>
      </c>
      <c r="B72" s="84"/>
      <c r="C72" s="84"/>
      <c r="D72" s="84"/>
      <c r="E72" s="84"/>
      <c r="F72" s="84"/>
      <c r="G72" s="84"/>
      <c r="H72" s="87"/>
      <c r="I72" s="64"/>
      <c r="J72" s="64"/>
    </row>
    <row r="73" spans="1:10" x14ac:dyDescent="0.25">
      <c r="A73" s="262" t="s">
        <v>190</v>
      </c>
      <c r="B73" s="263"/>
      <c r="C73" s="263"/>
      <c r="D73" s="263"/>
      <c r="E73" s="263"/>
      <c r="F73" s="263"/>
      <c r="G73" s="263"/>
      <c r="H73" s="264"/>
      <c r="I73" s="64"/>
      <c r="J73" s="64"/>
    </row>
    <row r="74" spans="1:10" x14ac:dyDescent="0.25">
      <c r="A74" s="262"/>
      <c r="B74" s="263"/>
      <c r="C74" s="263"/>
      <c r="D74" s="263"/>
      <c r="E74" s="263"/>
      <c r="F74" s="263"/>
      <c r="G74" s="263"/>
      <c r="H74" s="264"/>
      <c r="I74" s="64"/>
      <c r="J74" s="64"/>
    </row>
    <row r="75" spans="1:10" x14ac:dyDescent="0.25">
      <c r="A75" s="81" t="s">
        <v>213</v>
      </c>
      <c r="B75" s="84"/>
      <c r="C75" s="84"/>
      <c r="D75" s="84"/>
      <c r="E75" s="84"/>
      <c r="F75" s="84"/>
      <c r="G75" s="84"/>
      <c r="H75" s="87"/>
      <c r="I75" s="64"/>
      <c r="J75" s="64"/>
    </row>
    <row r="76" spans="1:10" x14ac:dyDescent="0.25">
      <c r="A76" s="262" t="s">
        <v>191</v>
      </c>
      <c r="B76" s="263"/>
      <c r="C76" s="263"/>
      <c r="D76" s="263"/>
      <c r="E76" s="263"/>
      <c r="F76" s="263"/>
      <c r="G76" s="263"/>
      <c r="H76" s="264"/>
      <c r="I76" s="64"/>
      <c r="J76" s="64"/>
    </row>
    <row r="77" spans="1:10" x14ac:dyDescent="0.25">
      <c r="A77" s="262"/>
      <c r="B77" s="263"/>
      <c r="C77" s="263"/>
      <c r="D77" s="263"/>
      <c r="E77" s="263"/>
      <c r="F77" s="263"/>
      <c r="G77" s="263"/>
      <c r="H77" s="264"/>
      <c r="I77" s="64"/>
      <c r="J77" s="64"/>
    </row>
    <row r="78" spans="1:10" x14ac:dyDescent="0.25">
      <c r="A78" s="81" t="s">
        <v>214</v>
      </c>
      <c r="B78" s="84"/>
      <c r="C78" s="84"/>
      <c r="D78" s="84"/>
      <c r="E78" s="84"/>
      <c r="F78" s="84"/>
      <c r="G78" s="84"/>
      <c r="H78" s="87"/>
      <c r="I78" s="64"/>
      <c r="J78" s="64"/>
    </row>
    <row r="79" spans="1:10" x14ac:dyDescent="0.25">
      <c r="A79" s="83" t="s">
        <v>192</v>
      </c>
      <c r="B79" s="84"/>
      <c r="C79" s="84"/>
      <c r="D79" s="84"/>
      <c r="E79" s="84"/>
      <c r="F79" s="84"/>
      <c r="G79" s="84"/>
      <c r="H79" s="87"/>
      <c r="I79" s="64"/>
      <c r="J79" s="64"/>
    </row>
    <row r="80" spans="1:10" x14ac:dyDescent="0.25">
      <c r="A80" s="81" t="s">
        <v>215</v>
      </c>
      <c r="B80" s="84"/>
      <c r="C80" s="84"/>
      <c r="D80" s="84"/>
      <c r="E80" s="84"/>
      <c r="F80" s="84"/>
      <c r="G80" s="84"/>
      <c r="H80" s="87"/>
      <c r="I80" s="64"/>
      <c r="J80" s="64"/>
    </row>
    <row r="81" spans="1:10" x14ac:dyDescent="0.25">
      <c r="A81" s="267" t="s">
        <v>193</v>
      </c>
      <c r="B81" s="268"/>
      <c r="C81" s="268"/>
      <c r="D81" s="268"/>
      <c r="E81" s="268"/>
      <c r="F81" s="84"/>
      <c r="G81" s="84"/>
      <c r="H81" s="87"/>
      <c r="I81" s="64"/>
      <c r="J81" s="64"/>
    </row>
    <row r="82" spans="1:10" x14ac:dyDescent="0.25">
      <c r="A82" s="81" t="s">
        <v>216</v>
      </c>
      <c r="B82" s="84"/>
      <c r="C82" s="84"/>
      <c r="D82" s="84"/>
      <c r="E82" s="84"/>
      <c r="F82" s="84"/>
      <c r="G82" s="84"/>
      <c r="H82" s="87"/>
      <c r="I82" s="64"/>
      <c r="J82" s="64"/>
    </row>
    <row r="83" spans="1:10" x14ac:dyDescent="0.25">
      <c r="A83" s="83" t="s">
        <v>194</v>
      </c>
      <c r="B83" s="84"/>
      <c r="C83" s="84"/>
      <c r="D83" s="84"/>
      <c r="E83" s="84"/>
      <c r="F83" s="84"/>
      <c r="G83" s="84"/>
      <c r="H83" s="87"/>
      <c r="I83" s="64"/>
      <c r="J83" s="64"/>
    </row>
    <row r="84" spans="1:10" x14ac:dyDescent="0.25">
      <c r="A84" s="91" t="s">
        <v>217</v>
      </c>
      <c r="B84" s="84"/>
      <c r="C84" s="84"/>
      <c r="D84" s="84"/>
      <c r="E84" s="84"/>
      <c r="F84" s="84"/>
      <c r="G84" s="84"/>
      <c r="H84" s="87"/>
      <c r="I84" s="64"/>
      <c r="J84" s="64"/>
    </row>
    <row r="85" spans="1:10" x14ac:dyDescent="0.25">
      <c r="A85" s="262" t="s">
        <v>195</v>
      </c>
      <c r="B85" s="263"/>
      <c r="C85" s="263"/>
      <c r="D85" s="263"/>
      <c r="E85" s="263"/>
      <c r="F85" s="263"/>
      <c r="G85" s="263"/>
      <c r="H85" s="264"/>
      <c r="I85" s="64"/>
      <c r="J85" s="64"/>
    </row>
    <row r="86" spans="1:10" x14ac:dyDescent="0.25">
      <c r="A86" s="81" t="s">
        <v>218</v>
      </c>
      <c r="B86" s="103"/>
      <c r="C86" s="103"/>
      <c r="D86" s="103"/>
      <c r="E86" s="103"/>
      <c r="F86" s="103"/>
      <c r="G86" s="84"/>
      <c r="H86" s="87"/>
      <c r="I86" s="64"/>
      <c r="J86" s="64"/>
    </row>
    <row r="87" spans="1:10" ht="18.75" customHeight="1" x14ac:dyDescent="0.25">
      <c r="A87" s="83" t="s">
        <v>196</v>
      </c>
      <c r="B87" s="84"/>
      <c r="C87" s="84"/>
      <c r="D87" s="84"/>
      <c r="E87" s="84"/>
      <c r="F87" s="84"/>
      <c r="G87" s="84"/>
      <c r="H87" s="87"/>
      <c r="I87" s="64"/>
      <c r="J87" s="64"/>
    </row>
    <row r="88" spans="1:10" ht="18.75" customHeight="1" x14ac:dyDescent="0.25">
      <c r="A88" s="81" t="s">
        <v>219</v>
      </c>
      <c r="B88" s="84"/>
      <c r="C88" s="84"/>
      <c r="D88" s="84"/>
      <c r="E88" s="84"/>
      <c r="F88" s="84"/>
      <c r="G88" s="84"/>
      <c r="H88" s="87"/>
      <c r="I88" s="64"/>
      <c r="J88" s="64"/>
    </row>
    <row r="89" spans="1:10" ht="18.75" customHeight="1" x14ac:dyDescent="0.25">
      <c r="A89" s="259" t="s">
        <v>197</v>
      </c>
      <c r="B89" s="260"/>
      <c r="C89" s="260"/>
      <c r="D89" s="260"/>
      <c r="E89" s="260"/>
      <c r="F89" s="260"/>
      <c r="G89" s="260"/>
      <c r="H89" s="261"/>
      <c r="I89" s="64"/>
      <c r="J89" s="64"/>
    </row>
    <row r="90" spans="1:10" ht="18.75" customHeight="1" x14ac:dyDescent="0.25">
      <c r="A90" s="259"/>
      <c r="B90" s="260"/>
      <c r="C90" s="260"/>
      <c r="D90" s="260"/>
      <c r="E90" s="260"/>
      <c r="F90" s="260"/>
      <c r="G90" s="260"/>
      <c r="H90" s="261"/>
      <c r="I90" s="64"/>
      <c r="J90" s="64"/>
    </row>
    <row r="91" spans="1:10" ht="18.75" customHeight="1" x14ac:dyDescent="0.25">
      <c r="A91" s="81" t="s">
        <v>220</v>
      </c>
      <c r="B91" s="223"/>
      <c r="C91" s="223"/>
      <c r="D91" s="223"/>
      <c r="E91" s="223"/>
      <c r="F91" s="223"/>
      <c r="G91" s="223"/>
      <c r="H91" s="224"/>
      <c r="I91" s="64"/>
      <c r="J91" s="64"/>
    </row>
    <row r="92" spans="1:10" ht="18.75" customHeight="1" x14ac:dyDescent="0.25">
      <c r="A92" s="259" t="s">
        <v>198</v>
      </c>
      <c r="B92" s="260"/>
      <c r="C92" s="260"/>
      <c r="D92" s="260"/>
      <c r="E92" s="260"/>
      <c r="F92" s="260"/>
      <c r="G92" s="260"/>
      <c r="H92" s="261"/>
      <c r="I92" s="64"/>
      <c r="J92" s="64"/>
    </row>
    <row r="93" spans="1:10" ht="18.75" customHeight="1" x14ac:dyDescent="0.25">
      <c r="A93" s="259"/>
      <c r="B93" s="260"/>
      <c r="C93" s="260"/>
      <c r="D93" s="260"/>
      <c r="E93" s="260"/>
      <c r="F93" s="260"/>
      <c r="G93" s="260"/>
      <c r="H93" s="261"/>
      <c r="I93" s="64"/>
      <c r="J93" s="64"/>
    </row>
    <row r="94" spans="1:10" ht="18.75" customHeight="1" x14ac:dyDescent="0.25">
      <c r="A94" s="81" t="s">
        <v>221</v>
      </c>
      <c r="B94" s="223"/>
      <c r="C94" s="223"/>
      <c r="D94" s="223"/>
      <c r="E94" s="223"/>
      <c r="F94" s="223"/>
      <c r="G94" s="223"/>
      <c r="H94" s="224"/>
      <c r="I94" s="64"/>
      <c r="J94" s="64"/>
    </row>
    <row r="95" spans="1:10" ht="18.75" customHeight="1" x14ac:dyDescent="0.25">
      <c r="A95" s="259" t="s">
        <v>199</v>
      </c>
      <c r="B95" s="260"/>
      <c r="C95" s="260"/>
      <c r="D95" s="260"/>
      <c r="E95" s="260"/>
      <c r="F95" s="260"/>
      <c r="G95" s="260"/>
      <c r="H95" s="261"/>
      <c r="I95" s="64"/>
      <c r="J95" s="64"/>
    </row>
    <row r="96" spans="1:10" ht="18.75" customHeight="1" x14ac:dyDescent="0.25">
      <c r="A96" s="259"/>
      <c r="B96" s="260"/>
      <c r="C96" s="260"/>
      <c r="D96" s="260"/>
      <c r="E96" s="260"/>
      <c r="F96" s="260"/>
      <c r="G96" s="260"/>
      <c r="H96" s="261"/>
      <c r="I96" s="64"/>
      <c r="J96" s="64"/>
    </row>
    <row r="97" spans="1:10" ht="18.75" customHeight="1" x14ac:dyDescent="0.25">
      <c r="A97" s="81" t="s">
        <v>222</v>
      </c>
      <c r="B97" s="84"/>
      <c r="C97" s="84"/>
      <c r="D97" s="84"/>
      <c r="E97" s="84"/>
      <c r="F97" s="84"/>
      <c r="G97" s="84"/>
      <c r="H97" s="87"/>
      <c r="I97" s="64"/>
      <c r="J97" s="64"/>
    </row>
    <row r="98" spans="1:10" ht="18.75" customHeight="1" x14ac:dyDescent="0.25">
      <c r="A98" s="262" t="s">
        <v>200</v>
      </c>
      <c r="B98" s="263"/>
      <c r="C98" s="263"/>
      <c r="D98" s="263"/>
      <c r="E98" s="263"/>
      <c r="F98" s="263"/>
      <c r="G98" s="263"/>
      <c r="H98" s="264"/>
      <c r="I98" s="64"/>
      <c r="J98" s="64"/>
    </row>
    <row r="99" spans="1:10" ht="18.75" customHeight="1" x14ac:dyDescent="0.25">
      <c r="A99" s="262"/>
      <c r="B99" s="263"/>
      <c r="C99" s="263"/>
      <c r="D99" s="263"/>
      <c r="E99" s="263"/>
      <c r="F99" s="263"/>
      <c r="G99" s="263"/>
      <c r="H99" s="264"/>
      <c r="I99" s="64"/>
      <c r="J99" s="64"/>
    </row>
    <row r="100" spans="1:10" ht="18.75" customHeight="1" x14ac:dyDescent="0.25">
      <c r="A100" s="230" t="s">
        <v>223</v>
      </c>
      <c r="B100" s="231"/>
      <c r="C100" s="231"/>
      <c r="D100" s="231"/>
      <c r="E100" s="231"/>
      <c r="F100" s="231"/>
      <c r="G100" s="231"/>
      <c r="H100" s="231"/>
      <c r="I100" s="64"/>
      <c r="J100" s="64"/>
    </row>
    <row r="101" spans="1:10" ht="18.75" customHeight="1" x14ac:dyDescent="0.25">
      <c r="A101" s="269" t="s">
        <v>201</v>
      </c>
      <c r="B101" s="270"/>
      <c r="C101" s="270"/>
      <c r="D101" s="270"/>
      <c r="E101" s="270"/>
      <c r="F101" s="270"/>
      <c r="G101" s="270"/>
      <c r="H101" s="271"/>
      <c r="I101" s="64"/>
      <c r="J101" s="64"/>
    </row>
    <row r="102" spans="1:10" x14ac:dyDescent="0.25">
      <c r="A102" s="269"/>
      <c r="B102" s="270"/>
      <c r="C102" s="270"/>
      <c r="D102" s="270"/>
      <c r="E102" s="270"/>
      <c r="F102" s="270"/>
      <c r="G102" s="270"/>
      <c r="H102" s="271"/>
      <c r="I102" s="64"/>
      <c r="J102" s="64"/>
    </row>
    <row r="103" spans="1:10" ht="19.5" customHeight="1" x14ac:dyDescent="0.25">
      <c r="A103" s="265"/>
      <c r="B103" s="266"/>
      <c r="C103" s="266"/>
      <c r="D103" s="266"/>
      <c r="E103" s="266"/>
      <c r="F103" s="266"/>
      <c r="G103" s="266"/>
      <c r="H103" s="232"/>
      <c r="I103" s="64"/>
      <c r="J103" s="64"/>
    </row>
    <row r="104" spans="1:10" x14ac:dyDescent="0.25">
      <c r="A104" s="233"/>
      <c r="B104" s="233"/>
      <c r="C104" s="233"/>
      <c r="D104" s="233"/>
      <c r="E104" s="233"/>
      <c r="F104" s="233"/>
      <c r="G104" s="233"/>
      <c r="H104" s="232"/>
      <c r="I104" s="64"/>
      <c r="J104" s="64"/>
    </row>
    <row r="105" spans="1:10" x14ac:dyDescent="0.25">
      <c r="A105" s="67"/>
      <c r="B105" s="64"/>
      <c r="C105" s="64"/>
      <c r="D105" s="64"/>
      <c r="E105" s="64"/>
      <c r="F105" s="64"/>
      <c r="G105" s="64"/>
      <c r="H105" s="65"/>
      <c r="I105" s="64"/>
      <c r="J105" s="64"/>
    </row>
    <row r="106" spans="1:10" x14ac:dyDescent="0.25">
      <c r="A106" s="67"/>
      <c r="B106" s="64"/>
      <c r="C106" s="64"/>
      <c r="D106" s="64"/>
      <c r="E106" s="64"/>
      <c r="F106" s="64"/>
      <c r="G106" s="64"/>
      <c r="H106" s="65"/>
      <c r="I106" s="64"/>
      <c r="J106" s="64"/>
    </row>
    <row r="107" spans="1:10" x14ac:dyDescent="0.25">
      <c r="A107" s="67"/>
      <c r="B107" s="64"/>
      <c r="C107" s="64"/>
      <c r="D107" s="64"/>
      <c r="E107" s="64"/>
      <c r="F107" s="64"/>
      <c r="G107" s="64"/>
      <c r="H107" s="65"/>
      <c r="I107" s="64"/>
      <c r="J107" s="64"/>
    </row>
    <row r="108" spans="1:10" ht="19.5" thickBot="1" x14ac:dyDescent="0.3">
      <c r="A108" s="69"/>
      <c r="B108" s="70"/>
      <c r="C108" s="70"/>
      <c r="D108" s="70"/>
      <c r="E108" s="70"/>
      <c r="F108" s="70"/>
      <c r="G108" s="70"/>
      <c r="H108" s="71"/>
      <c r="I108" s="64"/>
      <c r="J108" s="64"/>
    </row>
  </sheetData>
  <customSheetViews>
    <customSheetView guid="{121D5D08-B725-4FB0-B745-FACCD06022B1}" scale="40" showPageBreaks="1" showGridLines="0" view="pageBreakPreview">
      <pageMargins left="0.7" right="0.7" top="0.75" bottom="0.75" header="0.3" footer="0.3"/>
      <pageSetup paperSize="9" scale="46" orientation="portrait" r:id="rId1"/>
    </customSheetView>
  </customSheetViews>
  <mergeCells count="25">
    <mergeCell ref="A20:H21"/>
    <mergeCell ref="A23:H24"/>
    <mergeCell ref="A28:H29"/>
    <mergeCell ref="A38:H39"/>
    <mergeCell ref="A64:H65"/>
    <mergeCell ref="A42:E42"/>
    <mergeCell ref="A46:F46"/>
    <mergeCell ref="A55:H56"/>
    <mergeCell ref="A35:H36"/>
    <mergeCell ref="A31:H31"/>
    <mergeCell ref="A50:G51"/>
    <mergeCell ref="A58:H59"/>
    <mergeCell ref="A61:H62"/>
    <mergeCell ref="A103:G103"/>
    <mergeCell ref="A98:H99"/>
    <mergeCell ref="A73:H74"/>
    <mergeCell ref="A76:H77"/>
    <mergeCell ref="A81:E81"/>
    <mergeCell ref="A95:H96"/>
    <mergeCell ref="A101:H102"/>
    <mergeCell ref="A67:H68"/>
    <mergeCell ref="A70:H71"/>
    <mergeCell ref="A85:H85"/>
    <mergeCell ref="A89:H90"/>
    <mergeCell ref="A92:H93"/>
  </mergeCells>
  <hyperlinks>
    <hyperlink ref="A13" location="'CUADRO 3.1'!I3" display="CUADRO 3.1"/>
    <hyperlink ref="A15" location="'CUADRO 3.2'!A1" display="CUADRO 3.2"/>
    <hyperlink ref="A17" location="'CUADRO 3.3'!A1" display="CUADRO 3.3"/>
    <hyperlink ref="A19" location="'CUADRO 3.4'!A1" display="CUADRO 3.4"/>
    <hyperlink ref="A22" location="'CUADRO 3.5'!A1" display="CUADRO 3.5"/>
    <hyperlink ref="A25" location="'CUADRO 3.6'!A1" display="CUADRO 3.6"/>
    <hyperlink ref="A27" location="'CUADRO 3.7'!A1" display="CUADRO 3.7"/>
    <hyperlink ref="A32" location="'CUADRO 4.1'!A1" display="CUADRO 4.1"/>
    <hyperlink ref="A34" location="'CUADRO 5.1'!A1" display="CUADRO 5.1"/>
    <hyperlink ref="A37" location="'CUADRO 5.2'!A1" display="CUADRO 5.2"/>
    <hyperlink ref="A43" location="'GRÁFICO 3.2'!A1" display="GRÁFICO 3.2"/>
    <hyperlink ref="A47" location="'GRAFICO 3.4'!A1" display="GRAFICO 3.4"/>
    <hyperlink ref="A49" location="'GRAFICO 3.5'!A1" display="GRAFICO 3.5"/>
    <hyperlink ref="A52" location="'GRÁFICO 3.6'!A1" display="GRAFICO 3.6"/>
    <hyperlink ref="A54" location="'GRÁFICO 3.7'!A1" display="GRAFICO3.7"/>
    <hyperlink ref="A66" location="'GRÁFICO 4.2'!A1" display="GRAFICO 4.2"/>
    <hyperlink ref="A69" location="'GRÁFICO 4.3'!A1" display="GRAFICO 4.3"/>
    <hyperlink ref="A72" location="'GRAFICO 4.4'!A1" display="GRAFICO 4.4"/>
    <hyperlink ref="A75" location="GRÁFICO4.5!A1" display="GRAFICO 4.5"/>
    <hyperlink ref="A78" location="'GRÁFICO 4.6'!A1" display="GRAFICO 4.6"/>
    <hyperlink ref="A80" location="'GRÁFICO 4.7'!A1" display="GRAFICO 4.7"/>
    <hyperlink ref="A82" location="'GRÁFICO 4.8'!A1" display="GRAFICO 4.8"/>
    <hyperlink ref="A97" location="'GRÁFICO 5.1'!A1" display="GRAFICO 5.1"/>
    <hyperlink ref="A41" location="'GRAFICO 3.1'!A1" display="GRÁFICO 3.1"/>
    <hyperlink ref="A45" location="'GRAFICO 3.3'!A1" display="GRAFICO 3.3"/>
    <hyperlink ref="A30" location="'CUADRO 3.8'!A1" display="CUADRO 3.8 "/>
    <hyperlink ref="A84" location="'GRÁFICO 4.9'!A1" display="GRAFICO 4.9"/>
    <hyperlink ref="A100" location="'GRÁFICO 5.1'!A1" display="GRAFICO 5.1"/>
    <hyperlink ref="A57" location="'GRÁFICO 3.8'!A1" display="GRAFICO 3.8"/>
    <hyperlink ref="A60" location="'GRÁFICO 3.9'!A1" display="GRÁFICO 3,9"/>
    <hyperlink ref="A63" location="'GRÁFICO 4.1'!A1" display="GRÁFICO 4,1"/>
    <hyperlink ref="A86" location="'GRÁFICO 4.9'!A1" display="GRAFICO 4.10"/>
    <hyperlink ref="A88" location="'GRAFICO 4.11'!A1" display="GRAFICO 4.11"/>
    <hyperlink ref="A91" location="'GRÁFICO 4.12'!A1" display="GRAFICO 4.12"/>
    <hyperlink ref="A94" location="'GRÁFICO 4.13'!A1" display="GRAFICO 4.13"/>
  </hyperlinks>
  <pageMargins left="0.7" right="0.7" top="0.75" bottom="0.75" header="0.3" footer="0.3"/>
  <pageSetup paperSize="9" scale="46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"/>
  <sheetViews>
    <sheetView showGridLines="0" topLeftCell="A4" zoomScaleSheetLayoutView="90" workbookViewId="0"/>
  </sheetViews>
  <sheetFormatPr baseColWidth="10" defaultRowHeight="18.75" x14ac:dyDescent="0.25"/>
  <cols>
    <col min="1" max="2" width="10.6640625" style="24"/>
    <col min="3" max="9" width="9.4140625" style="24" customWidth="1"/>
    <col min="10" max="16384" width="10.6640625" style="24"/>
  </cols>
  <sheetData>
    <row r="1" spans="1:29" customFormat="1" ht="19.5" thickBo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customFormat="1" x14ac:dyDescent="0.25">
      <c r="A2" s="20"/>
      <c r="B2" s="356" t="s">
        <v>86</v>
      </c>
      <c r="C2" s="357"/>
      <c r="D2" s="357"/>
      <c r="E2" s="357"/>
      <c r="F2" s="357"/>
      <c r="G2" s="357"/>
      <c r="H2" s="357"/>
      <c r="I2" s="358"/>
      <c r="J2" s="2"/>
      <c r="K2" s="2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customFormat="1" ht="33" customHeight="1" x14ac:dyDescent="0.25">
      <c r="A3" s="20"/>
      <c r="B3" s="359" t="s">
        <v>46</v>
      </c>
      <c r="C3" s="360"/>
      <c r="D3" s="360"/>
      <c r="E3" s="360"/>
      <c r="F3" s="360"/>
      <c r="G3" s="360"/>
      <c r="H3" s="360"/>
      <c r="I3" s="361"/>
      <c r="J3" s="2"/>
      <c r="K3" s="2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customFormat="1" ht="38.25" x14ac:dyDescent="0.25">
      <c r="A4" s="20"/>
      <c r="B4" s="26" t="s">
        <v>28</v>
      </c>
      <c r="C4" s="362" t="s">
        <v>7</v>
      </c>
      <c r="D4" s="363"/>
      <c r="E4" s="363"/>
      <c r="F4" s="363"/>
      <c r="G4" s="363"/>
      <c r="H4" s="363"/>
      <c r="I4" s="364"/>
      <c r="J4" s="2"/>
      <c r="K4" s="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customFormat="1" ht="25.5" x14ac:dyDescent="0.25">
      <c r="A5" s="20"/>
      <c r="B5" s="26" t="s">
        <v>29</v>
      </c>
      <c r="C5" s="205" t="s">
        <v>8</v>
      </c>
      <c r="D5" s="41" t="s">
        <v>47</v>
      </c>
      <c r="E5" s="41" t="s">
        <v>48</v>
      </c>
      <c r="F5" s="41" t="s">
        <v>9</v>
      </c>
      <c r="G5" s="41" t="s">
        <v>10</v>
      </c>
      <c r="H5" s="41" t="s">
        <v>49</v>
      </c>
      <c r="I5" s="173" t="s">
        <v>50</v>
      </c>
      <c r="J5" s="2"/>
      <c r="K5" s="2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customFormat="1" x14ac:dyDescent="0.25">
      <c r="A6" s="20"/>
      <c r="B6" s="208" t="s">
        <v>51</v>
      </c>
      <c r="C6" s="206">
        <v>100</v>
      </c>
      <c r="D6" s="206">
        <v>100</v>
      </c>
      <c r="E6" s="206">
        <v>100</v>
      </c>
      <c r="F6" s="206">
        <v>100</v>
      </c>
      <c r="G6" s="206">
        <v>100</v>
      </c>
      <c r="H6" s="206">
        <v>100</v>
      </c>
      <c r="I6" s="209">
        <v>100</v>
      </c>
      <c r="J6" s="2"/>
      <c r="K6" s="2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customFormat="1" x14ac:dyDescent="0.25">
      <c r="A7" s="20"/>
      <c r="B7" s="27" t="s">
        <v>52</v>
      </c>
      <c r="C7" s="206">
        <v>1.0995784357857026</v>
      </c>
      <c r="D7" s="176">
        <v>0.19849365840388997</v>
      </c>
      <c r="E7" s="176">
        <v>0.24239524608939197</v>
      </c>
      <c r="F7" s="176">
        <v>0.36805512178011829</v>
      </c>
      <c r="G7" s="176">
        <v>0.58326724196792945</v>
      </c>
      <c r="H7" s="176">
        <v>1.272818050625466</v>
      </c>
      <c r="I7" s="177">
        <v>4.1982018074825014</v>
      </c>
      <c r="J7" s="2"/>
      <c r="K7" s="2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customFormat="1" ht="25.5" x14ac:dyDescent="0.25">
      <c r="A8" s="20"/>
      <c r="B8" s="27" t="s">
        <v>53</v>
      </c>
      <c r="C8" s="206">
        <v>10.330191058057069</v>
      </c>
      <c r="D8" s="176">
        <v>2.5799925192968138</v>
      </c>
      <c r="E8" s="176">
        <v>3.4123746477859469</v>
      </c>
      <c r="F8" s="176">
        <v>4.7585298936676264</v>
      </c>
      <c r="G8" s="176">
        <v>8.0743514730058354</v>
      </c>
      <c r="H8" s="176">
        <v>17.398485750046166</v>
      </c>
      <c r="I8" s="177">
        <v>28.336483218514939</v>
      </c>
      <c r="J8" s="2"/>
      <c r="K8" s="2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customFormat="1" x14ac:dyDescent="0.25">
      <c r="A9" s="20"/>
      <c r="B9" s="27" t="s">
        <v>54</v>
      </c>
      <c r="C9" s="206">
        <v>26.802621281428202</v>
      </c>
      <c r="D9" s="176">
        <v>14.349348838790846</v>
      </c>
      <c r="E9" s="176">
        <v>18.494651427168169</v>
      </c>
      <c r="F9" s="176">
        <v>26.126388014664546</v>
      </c>
      <c r="G9" s="176">
        <v>29.574879328546743</v>
      </c>
      <c r="H9" s="176">
        <v>34.017276401912305</v>
      </c>
      <c r="I9" s="177">
        <v>38.329312512156818</v>
      </c>
      <c r="J9" s="2"/>
      <c r="K9" s="2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customFormat="1" ht="38.25" x14ac:dyDescent="0.25">
      <c r="A10" s="20"/>
      <c r="B10" s="208" t="s">
        <v>55</v>
      </c>
      <c r="C10" s="206">
        <v>38.232390775270972</v>
      </c>
      <c r="D10" s="206">
        <v>17.127835016491549</v>
      </c>
      <c r="E10" s="206">
        <v>22.149421321043508</v>
      </c>
      <c r="F10" s="206">
        <v>31.25297303011229</v>
      </c>
      <c r="G10" s="206">
        <v>38.232498043520508</v>
      </c>
      <c r="H10" s="206">
        <v>52.688580202583935</v>
      </c>
      <c r="I10" s="206">
        <v>70.863997538154251</v>
      </c>
      <c r="J10" s="2"/>
      <c r="K10" s="2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customFormat="1" ht="25.5" x14ac:dyDescent="0.25">
      <c r="A11" s="20"/>
      <c r="B11" s="27" t="s">
        <v>56</v>
      </c>
      <c r="C11" s="206">
        <v>9.5767640977461159</v>
      </c>
      <c r="D11" s="176">
        <v>13.775119861266958</v>
      </c>
      <c r="E11" s="176">
        <v>11.882236133192484</v>
      </c>
      <c r="F11" s="176">
        <v>10.263500559770518</v>
      </c>
      <c r="G11" s="176">
        <v>9.7666405802734353</v>
      </c>
      <c r="H11" s="176">
        <v>7.2689469328573093</v>
      </c>
      <c r="I11" s="177">
        <v>4.4670307179125404</v>
      </c>
      <c r="J11" s="2"/>
      <c r="K11" s="2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customFormat="1" ht="25.5" x14ac:dyDescent="0.25">
      <c r="A12" s="20"/>
      <c r="B12" s="27" t="s">
        <v>57</v>
      </c>
      <c r="C12" s="206">
        <v>10.828942428561023</v>
      </c>
      <c r="D12" s="176">
        <v>12.112363562174844</v>
      </c>
      <c r="E12" s="176">
        <v>14.967324274031531</v>
      </c>
      <c r="F12" s="176">
        <v>12.704628557425728</v>
      </c>
      <c r="G12" s="176">
        <v>11.019575299512061</v>
      </c>
      <c r="H12" s="176">
        <v>7.6297269015327167</v>
      </c>
      <c r="I12" s="177">
        <v>4.5158031336277098</v>
      </c>
      <c r="J12" s="2"/>
      <c r="K12" s="2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customFormat="1" ht="25.5" x14ac:dyDescent="0.25">
      <c r="A13" s="20"/>
      <c r="B13" s="27" t="s">
        <v>58</v>
      </c>
      <c r="C13" s="206">
        <v>13.86711855162714</v>
      </c>
      <c r="D13" s="176">
        <v>18.696657485803666</v>
      </c>
      <c r="E13" s="176">
        <v>17.617582864243843</v>
      </c>
      <c r="F13" s="176">
        <v>15.670451323989409</v>
      </c>
      <c r="G13" s="176">
        <v>13.448236017080459</v>
      </c>
      <c r="H13" s="176">
        <v>10.650703435446033</v>
      </c>
      <c r="I13" s="177">
        <v>6.4397007463921474</v>
      </c>
      <c r="J13" s="2"/>
      <c r="K13" s="2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customFormat="1" ht="25.5" x14ac:dyDescent="0.25">
      <c r="A14" s="20"/>
      <c r="B14" s="27" t="s">
        <v>59</v>
      </c>
      <c r="C14" s="206">
        <v>8.7858875915926244</v>
      </c>
      <c r="D14" s="176">
        <v>10.131677377673501</v>
      </c>
      <c r="E14" s="176">
        <v>9.6382277414478938</v>
      </c>
      <c r="F14" s="176">
        <v>10.036949659092548</v>
      </c>
      <c r="G14" s="176">
        <v>10.598866554967882</v>
      </c>
      <c r="H14" s="176">
        <v>7.152676611198884</v>
      </c>
      <c r="I14" s="177">
        <v>4.5683496053208383</v>
      </c>
      <c r="J14" s="2"/>
      <c r="K14" s="2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s="45" customFormat="1" ht="25.5" customHeight="1" x14ac:dyDescent="0.2">
      <c r="A15" s="20"/>
      <c r="B15" s="27" t="s">
        <v>44</v>
      </c>
      <c r="C15" s="206">
        <v>7.7024656930407351</v>
      </c>
      <c r="D15" s="176">
        <v>18.080774592811725</v>
      </c>
      <c r="E15" s="176">
        <v>9.6409798272113534</v>
      </c>
      <c r="F15" s="176">
        <v>7.4545576851927482</v>
      </c>
      <c r="G15" s="176">
        <v>5.8187538407399435</v>
      </c>
      <c r="H15" s="176">
        <v>4.7971766830129061</v>
      </c>
      <c r="I15" s="177">
        <v>2.8038332796256138</v>
      </c>
      <c r="J15" s="46"/>
      <c r="K15" s="46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</row>
    <row r="16" spans="1:29" s="45" customFormat="1" ht="19.5" customHeight="1" thickBot="1" x14ac:dyDescent="0.25">
      <c r="A16" s="20"/>
      <c r="B16" s="28" t="s">
        <v>45</v>
      </c>
      <c r="C16" s="207">
        <v>11.006430862161389</v>
      </c>
      <c r="D16" s="178">
        <v>10.075572103777755</v>
      </c>
      <c r="E16" s="178">
        <v>14.10422783882939</v>
      </c>
      <c r="F16" s="178">
        <v>12.616939184416758</v>
      </c>
      <c r="G16" s="178">
        <v>11.115429663905712</v>
      </c>
      <c r="H16" s="178">
        <v>9.8121892333682137</v>
      </c>
      <c r="I16" s="179">
        <v>6.3412849789668959</v>
      </c>
      <c r="J16" s="46"/>
      <c r="K16" s="46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</row>
    <row r="17" spans="1:29" customFormat="1" ht="39.75" customHeight="1" x14ac:dyDescent="0.25">
      <c r="A17" s="20"/>
      <c r="B17" s="46" t="s">
        <v>173</v>
      </c>
      <c r="C17" s="46"/>
      <c r="D17" s="46"/>
      <c r="E17" s="46"/>
      <c r="F17" s="2"/>
      <c r="G17" s="2"/>
      <c r="H17" s="2"/>
      <c r="I17" s="2"/>
      <c r="J17" s="2"/>
      <c r="K17" s="2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47" orientation="portrait" r:id="rId1"/>
    </customSheetView>
  </customSheetViews>
  <mergeCells count="3">
    <mergeCell ref="B2:I2"/>
    <mergeCell ref="B3:I3"/>
    <mergeCell ref="C4:I4"/>
  </mergeCells>
  <pageMargins left="0.7" right="0.7" top="0.75" bottom="0.75" header="0.3" footer="0.3"/>
  <pageSetup paperSize="9" scale="47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/>
  </sheetViews>
  <sheetFormatPr baseColWidth="10" defaultRowHeight="18.75" x14ac:dyDescent="0.25"/>
  <cols>
    <col min="9" max="9" width="10.75" style="226" customWidth="1"/>
    <col min="10" max="16" width="10.6640625" style="226"/>
  </cols>
  <sheetData>
    <row r="1" spans="1:8" x14ac:dyDescent="0.25">
      <c r="A1" s="225"/>
      <c r="B1" s="225"/>
      <c r="C1" s="225"/>
      <c r="D1" s="225"/>
      <c r="E1" s="225"/>
      <c r="F1" s="225"/>
      <c r="G1" s="225"/>
      <c r="H1" s="225"/>
    </row>
    <row r="2" spans="1:8" x14ac:dyDescent="0.25">
      <c r="A2" s="225"/>
      <c r="B2" s="225"/>
      <c r="C2" s="225"/>
      <c r="D2" s="225"/>
      <c r="E2" s="225"/>
      <c r="F2" s="225"/>
      <c r="G2" s="225"/>
      <c r="H2" s="225"/>
    </row>
    <row r="3" spans="1:8" x14ac:dyDescent="0.25">
      <c r="A3" s="225"/>
      <c r="B3" s="225"/>
      <c r="C3" s="225"/>
      <c r="D3" s="225"/>
      <c r="E3" s="225"/>
      <c r="F3" s="225"/>
      <c r="G3" s="225"/>
      <c r="H3" s="225"/>
    </row>
    <row r="4" spans="1:8" x14ac:dyDescent="0.25">
      <c r="A4" s="225"/>
      <c r="B4" s="225"/>
      <c r="C4" s="225"/>
      <c r="D4" s="225"/>
      <c r="E4" s="225"/>
      <c r="F4" s="225"/>
      <c r="G4" s="225"/>
      <c r="H4" s="225"/>
    </row>
    <row r="5" spans="1:8" x14ac:dyDescent="0.25">
      <c r="A5" s="225"/>
      <c r="B5" s="225"/>
      <c r="C5" s="225"/>
      <c r="D5" s="225"/>
      <c r="E5" s="225"/>
      <c r="F5" s="225"/>
      <c r="G5" s="225"/>
      <c r="H5" s="225"/>
    </row>
    <row r="6" spans="1:8" x14ac:dyDescent="0.25">
      <c r="A6" s="225"/>
      <c r="B6" s="225"/>
      <c r="C6" s="225"/>
      <c r="D6" s="225"/>
      <c r="E6" s="225"/>
      <c r="F6" s="225"/>
      <c r="G6" s="225"/>
      <c r="H6" s="225"/>
    </row>
    <row r="7" spans="1:8" x14ac:dyDescent="0.25">
      <c r="A7" s="225"/>
      <c r="B7" s="225"/>
      <c r="C7" s="225"/>
      <c r="D7" s="225"/>
      <c r="E7" s="225"/>
      <c r="F7" s="225"/>
      <c r="G7" s="225"/>
      <c r="H7" s="225"/>
    </row>
    <row r="8" spans="1:8" x14ac:dyDescent="0.25">
      <c r="A8" s="225"/>
      <c r="B8" s="225"/>
      <c r="C8" s="225"/>
      <c r="D8" s="225"/>
      <c r="E8" s="225"/>
      <c r="F8" s="225"/>
      <c r="G8" s="225"/>
      <c r="H8" s="225"/>
    </row>
    <row r="9" spans="1:8" x14ac:dyDescent="0.25">
      <c r="A9" s="225"/>
      <c r="B9" s="225"/>
      <c r="C9" s="225"/>
      <c r="D9" s="225"/>
      <c r="E9" s="225"/>
      <c r="F9" s="225"/>
      <c r="G9" s="225"/>
      <c r="H9" s="225"/>
    </row>
    <row r="10" spans="1:8" x14ac:dyDescent="0.25">
      <c r="A10" s="225"/>
      <c r="B10" s="225"/>
      <c r="C10" s="225"/>
      <c r="D10" s="225"/>
      <c r="E10" s="225"/>
      <c r="F10" s="225"/>
      <c r="G10" s="225"/>
      <c r="H10" s="225"/>
    </row>
    <row r="11" spans="1:8" x14ac:dyDescent="0.25">
      <c r="A11" s="225"/>
      <c r="B11" s="225"/>
      <c r="C11" s="225"/>
      <c r="D11" s="225"/>
      <c r="E11" s="225"/>
      <c r="F11" s="225"/>
      <c r="G11" s="225"/>
      <c r="H11" s="225"/>
    </row>
    <row r="12" spans="1:8" x14ac:dyDescent="0.25">
      <c r="A12" s="225"/>
      <c r="B12" s="225"/>
      <c r="C12" s="225"/>
      <c r="D12" s="225"/>
      <c r="E12" s="225"/>
      <c r="F12" s="225"/>
      <c r="G12" s="225"/>
      <c r="H12" s="225"/>
    </row>
    <row r="13" spans="1:8" x14ac:dyDescent="0.25">
      <c r="A13" s="225"/>
      <c r="B13" s="225"/>
      <c r="C13" s="225"/>
      <c r="D13" s="225"/>
      <c r="E13" s="225"/>
      <c r="F13" s="225"/>
      <c r="G13" s="225"/>
      <c r="H13" s="225"/>
    </row>
    <row r="14" spans="1:8" x14ac:dyDescent="0.25">
      <c r="A14" s="225"/>
      <c r="B14" s="225"/>
      <c r="C14" s="225"/>
      <c r="D14" s="225"/>
      <c r="E14" s="225"/>
      <c r="F14" s="225"/>
      <c r="G14" s="225"/>
      <c r="H14" s="225"/>
    </row>
    <row r="15" spans="1:8" x14ac:dyDescent="0.25">
      <c r="A15" s="225"/>
      <c r="B15" s="225"/>
      <c r="C15" s="225"/>
      <c r="D15" s="225"/>
      <c r="E15" s="225"/>
      <c r="F15" s="225"/>
      <c r="G15" s="225"/>
      <c r="H15" s="225"/>
    </row>
    <row r="16" spans="1:8" x14ac:dyDescent="0.25">
      <c r="A16" s="225"/>
      <c r="B16" s="225"/>
      <c r="C16" s="225"/>
      <c r="D16" s="225"/>
      <c r="E16" s="225"/>
      <c r="F16" s="225"/>
      <c r="G16" s="225"/>
      <c r="H16" s="225"/>
    </row>
    <row r="17" spans="1:8" x14ac:dyDescent="0.25">
      <c r="A17" s="225"/>
      <c r="B17" s="225"/>
      <c r="C17" s="225"/>
      <c r="D17" s="225"/>
      <c r="E17" s="225"/>
      <c r="F17" s="225"/>
      <c r="G17" s="225"/>
      <c r="H17" s="225"/>
    </row>
    <row r="18" spans="1:8" x14ac:dyDescent="0.25">
      <c r="A18" s="225"/>
      <c r="B18" s="225"/>
      <c r="C18" s="225"/>
      <c r="D18" s="225"/>
      <c r="E18" s="225"/>
      <c r="F18" s="225"/>
      <c r="G18" s="225"/>
      <c r="H18" s="225"/>
    </row>
    <row r="19" spans="1:8" x14ac:dyDescent="0.25">
      <c r="A19" s="225"/>
      <c r="B19" s="225"/>
      <c r="C19" s="225"/>
      <c r="D19" s="225"/>
      <c r="E19" s="225"/>
      <c r="F19" s="225"/>
      <c r="G19" s="225"/>
      <c r="H19" s="225"/>
    </row>
    <row r="20" spans="1:8" x14ac:dyDescent="0.25">
      <c r="A20" s="225" t="s">
        <v>176</v>
      </c>
      <c r="B20" s="225"/>
      <c r="C20" s="225"/>
      <c r="D20" s="225"/>
      <c r="E20" s="225"/>
      <c r="F20" s="225"/>
      <c r="G20" s="225"/>
      <c r="H20" s="225"/>
    </row>
    <row r="21" spans="1:8" x14ac:dyDescent="0.25">
      <c r="A21" s="225"/>
      <c r="B21" s="225"/>
      <c r="C21" s="225"/>
      <c r="D21" s="225"/>
      <c r="E21" s="225"/>
      <c r="F21" s="225"/>
      <c r="G21" s="225"/>
      <c r="H21" s="225"/>
    </row>
    <row r="22" spans="1:8" x14ac:dyDescent="0.25">
      <c r="A22" s="225"/>
      <c r="B22" s="225"/>
      <c r="C22" s="225"/>
      <c r="D22" s="225"/>
      <c r="E22" s="225"/>
      <c r="F22" s="225"/>
      <c r="G22" s="225"/>
      <c r="H22" s="225"/>
    </row>
    <row r="23" spans="1:8" x14ac:dyDescent="0.25">
      <c r="A23" s="225"/>
      <c r="B23" s="225"/>
      <c r="C23" s="225"/>
      <c r="D23" s="225"/>
      <c r="E23" s="225"/>
      <c r="F23" s="225"/>
      <c r="G23" s="225"/>
      <c r="H23" s="225"/>
    </row>
    <row r="24" spans="1:8" x14ac:dyDescent="0.25">
      <c r="A24" s="225"/>
      <c r="B24" s="225"/>
      <c r="C24" s="225"/>
      <c r="D24" s="225"/>
      <c r="E24" s="225"/>
      <c r="F24" s="225"/>
      <c r="G24" s="225"/>
      <c r="H24" s="225"/>
    </row>
    <row r="25" spans="1:8" x14ac:dyDescent="0.25">
      <c r="A25" s="225"/>
      <c r="B25" s="225"/>
      <c r="C25" s="225"/>
      <c r="D25" s="225"/>
      <c r="E25" s="225"/>
      <c r="F25" s="225"/>
      <c r="G25" s="225"/>
      <c r="H25" s="225"/>
    </row>
    <row r="26" spans="1:8" x14ac:dyDescent="0.25">
      <c r="A26" s="225"/>
      <c r="B26" s="225"/>
      <c r="C26" s="225"/>
      <c r="D26" s="225"/>
      <c r="E26" s="225"/>
      <c r="F26" s="225"/>
      <c r="G26" s="225"/>
      <c r="H26" s="225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2"/>
  <sheetViews>
    <sheetView showGridLines="0" topLeftCell="A4" zoomScaleSheetLayoutView="90" workbookViewId="0">
      <selection activeCell="G22" sqref="G22"/>
    </sheetView>
  </sheetViews>
  <sheetFormatPr baseColWidth="10" defaultRowHeight="18.75" x14ac:dyDescent="0.25"/>
  <cols>
    <col min="1" max="8" width="10.6640625" style="24"/>
    <col min="9" max="9" width="22.75" style="24" customWidth="1"/>
    <col min="10" max="16384" width="10.6640625" style="24"/>
  </cols>
  <sheetData>
    <row r="1" spans="1:105" customFormat="1" x14ac:dyDescent="0.25">
      <c r="A1" s="2"/>
      <c r="B1" s="2"/>
      <c r="C1" s="2"/>
      <c r="D1" s="2"/>
      <c r="E1" s="2"/>
      <c r="F1" s="2"/>
      <c r="G1" s="2"/>
      <c r="H1" s="2"/>
      <c r="I1" s="2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</row>
    <row r="2" spans="1:105" customFormat="1" x14ac:dyDescent="0.25">
      <c r="A2" s="2"/>
      <c r="B2" s="2"/>
      <c r="C2" s="2"/>
      <c r="D2" s="2"/>
      <c r="E2" s="2"/>
      <c r="F2" s="2"/>
      <c r="G2" s="2"/>
      <c r="H2" s="2"/>
      <c r="I2" s="2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</row>
    <row r="3" spans="1:105" customFormat="1" x14ac:dyDescent="0.25">
      <c r="A3" s="2"/>
      <c r="B3" s="2"/>
      <c r="C3" s="2"/>
      <c r="D3" s="2"/>
      <c r="E3" s="2"/>
      <c r="F3" s="2"/>
      <c r="G3" s="2"/>
      <c r="H3" s="2"/>
      <c r="I3" s="2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</row>
    <row r="4" spans="1:105" customFormat="1" x14ac:dyDescent="0.25">
      <c r="A4" s="2"/>
      <c r="B4" s="2"/>
      <c r="C4" s="2"/>
      <c r="D4" s="2"/>
      <c r="E4" s="2"/>
      <c r="F4" s="2"/>
      <c r="G4" s="2"/>
      <c r="H4" s="2"/>
      <c r="I4" s="2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</row>
    <row r="5" spans="1:105" customFormat="1" x14ac:dyDescent="0.25">
      <c r="A5" s="2"/>
      <c r="B5" s="2"/>
      <c r="C5" s="2"/>
      <c r="D5" s="2"/>
      <c r="E5" s="2"/>
      <c r="F5" s="2"/>
      <c r="G5" s="2"/>
      <c r="H5" s="2"/>
      <c r="I5" s="2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</row>
    <row r="6" spans="1:105" customFormat="1" x14ac:dyDescent="0.25">
      <c r="A6" s="2"/>
      <c r="B6" s="2"/>
      <c r="C6" s="2"/>
      <c r="D6" s="2"/>
      <c r="E6" s="2"/>
      <c r="F6" s="2"/>
      <c r="G6" s="2"/>
      <c r="H6" s="2"/>
      <c r="I6" s="2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</row>
    <row r="7" spans="1:105" customFormat="1" x14ac:dyDescent="0.25">
      <c r="A7" s="2"/>
      <c r="B7" s="2"/>
      <c r="C7" s="2"/>
      <c r="D7" s="2"/>
      <c r="E7" s="2"/>
      <c r="F7" s="2"/>
      <c r="G7" s="2"/>
      <c r="H7" s="2"/>
      <c r="I7" s="2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</row>
    <row r="8" spans="1:105" customFormat="1" x14ac:dyDescent="0.25">
      <c r="A8" s="2"/>
      <c r="B8" s="2"/>
      <c r="C8" s="2"/>
      <c r="D8" s="2"/>
      <c r="E8" s="2"/>
      <c r="F8" s="2"/>
      <c r="G8" s="2"/>
      <c r="H8" s="2"/>
      <c r="I8" s="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</row>
    <row r="9" spans="1:105" customFormat="1" x14ac:dyDescent="0.25">
      <c r="A9" s="2"/>
      <c r="B9" s="2"/>
      <c r="C9" s="2"/>
      <c r="D9" s="2"/>
      <c r="E9" s="2"/>
      <c r="F9" s="2"/>
      <c r="G9" s="2"/>
      <c r="H9" s="2"/>
      <c r="I9" s="2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</row>
    <row r="10" spans="1:105" customFormat="1" x14ac:dyDescent="0.25">
      <c r="A10" s="2"/>
      <c r="B10" s="2"/>
      <c r="C10" s="2"/>
      <c r="D10" s="2"/>
      <c r="E10" s="2"/>
      <c r="F10" s="2"/>
      <c r="G10" s="2"/>
      <c r="H10" s="2"/>
      <c r="I10" s="2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</row>
    <row r="11" spans="1:105" customFormat="1" x14ac:dyDescent="0.25">
      <c r="A11" s="2"/>
      <c r="B11" s="2"/>
      <c r="C11" s="2"/>
      <c r="D11" s="2"/>
      <c r="E11" s="2"/>
      <c r="F11" s="2"/>
      <c r="G11" s="2"/>
      <c r="H11" s="2"/>
      <c r="I11" s="2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</row>
    <row r="12" spans="1:105" customFormat="1" x14ac:dyDescent="0.25">
      <c r="A12" s="2"/>
      <c r="B12" s="2"/>
      <c r="C12" s="2"/>
      <c r="D12" s="2"/>
      <c r="E12" s="2"/>
      <c r="F12" s="2"/>
      <c r="G12" s="2"/>
      <c r="H12" s="2"/>
      <c r="I12" s="2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</row>
    <row r="13" spans="1:105" customFormat="1" x14ac:dyDescent="0.25">
      <c r="A13" s="2"/>
      <c r="B13" s="2"/>
      <c r="C13" s="2"/>
      <c r="D13" s="2"/>
      <c r="E13" s="2"/>
      <c r="F13" s="2"/>
      <c r="G13" s="2"/>
      <c r="H13" s="2"/>
      <c r="I13" s="2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</row>
    <row r="14" spans="1:105" customFormat="1" x14ac:dyDescent="0.25">
      <c r="A14" s="2"/>
      <c r="B14" s="2"/>
      <c r="C14" s="2"/>
      <c r="D14" s="2"/>
      <c r="E14" s="2"/>
      <c r="F14" s="2"/>
      <c r="G14" s="2"/>
      <c r="H14" s="2"/>
      <c r="I14" s="2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</row>
    <row r="15" spans="1:105" customFormat="1" x14ac:dyDescent="0.25">
      <c r="A15" s="2"/>
      <c r="B15" s="2"/>
      <c r="C15" s="2"/>
      <c r="D15" s="2"/>
      <c r="E15" s="2"/>
      <c r="F15" s="2"/>
      <c r="G15" s="2"/>
      <c r="H15" s="2"/>
      <c r="I15" s="2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</row>
    <row r="16" spans="1:105" customFormat="1" x14ac:dyDescent="0.25">
      <c r="A16" s="2"/>
      <c r="B16" s="2"/>
      <c r="C16" s="2"/>
      <c r="D16" s="2"/>
      <c r="E16" s="2"/>
      <c r="F16" s="2"/>
      <c r="G16" s="2"/>
      <c r="H16" s="2"/>
      <c r="I16" s="2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</row>
    <row r="17" spans="1:105" customFormat="1" x14ac:dyDescent="0.25">
      <c r="A17" s="2"/>
      <c r="B17" s="2"/>
      <c r="C17" s="2"/>
      <c r="D17" s="2"/>
      <c r="E17" s="2"/>
      <c r="F17" s="2"/>
      <c r="G17" s="2"/>
      <c r="H17" s="2"/>
      <c r="I17" s="2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</row>
    <row r="18" spans="1:105" customFormat="1" x14ac:dyDescent="0.25">
      <c r="A18" s="2"/>
      <c r="B18" s="2"/>
      <c r="C18" s="2"/>
      <c r="D18" s="2"/>
      <c r="E18" s="2"/>
      <c r="F18" s="2"/>
      <c r="G18" s="2"/>
      <c r="H18" s="2"/>
      <c r="I18" s="2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</row>
    <row r="19" spans="1:105" customFormat="1" x14ac:dyDescent="0.25">
      <c r="A19" s="2"/>
      <c r="B19" s="2"/>
      <c r="C19" s="2"/>
      <c r="D19" s="2"/>
      <c r="E19" s="2"/>
      <c r="F19" s="2"/>
      <c r="G19" s="2"/>
      <c r="H19" s="2"/>
      <c r="I19" s="2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</row>
    <row r="20" spans="1:105" customFormat="1" x14ac:dyDescent="0.25">
      <c r="A20" s="2"/>
      <c r="B20" s="2"/>
      <c r="C20" s="2"/>
      <c r="D20" s="2"/>
      <c r="E20" s="2"/>
      <c r="F20" s="2"/>
      <c r="G20" s="2"/>
      <c r="H20" s="2"/>
      <c r="I20" s="2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</row>
    <row r="21" spans="1:105" customFormat="1" x14ac:dyDescent="0.25">
      <c r="A21" s="11" t="s">
        <v>203</v>
      </c>
      <c r="B21" s="2"/>
      <c r="C21" s="2"/>
      <c r="D21" s="2"/>
      <c r="E21" s="2"/>
      <c r="F21" s="2"/>
      <c r="G21" s="2"/>
      <c r="H21" s="2"/>
      <c r="I21" s="2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</row>
    <row r="22" spans="1:105" customFormat="1" x14ac:dyDescent="0.25">
      <c r="A22" s="2"/>
      <c r="B22" s="2"/>
      <c r="C22" s="2"/>
      <c r="D22" s="2"/>
      <c r="E22" s="2"/>
      <c r="F22" s="2"/>
      <c r="G22" s="2"/>
      <c r="H22" s="2"/>
      <c r="I22" s="2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</row>
  </sheetData>
  <customSheetViews>
    <customSheetView guid="{121D5D08-B725-4FB0-B745-FACCD06022B1}" scale="60" showPageBreaks="1" showGridLines="0" view="pageBreakPreview">
      <colBreaks count="1" manualBreakCount="1">
        <brk id="9" max="1048575" man="1"/>
      </colBreaks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colBreaks count="1" manualBreakCount="1">
    <brk id="9" max="1048575" man="1"/>
  </colBreak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zoomScaleSheetLayoutView="90" workbookViewId="0"/>
  </sheetViews>
  <sheetFormatPr baseColWidth="10" defaultRowHeight="18.75" x14ac:dyDescent="0.25"/>
  <cols>
    <col min="1" max="8" width="10.6640625" style="24"/>
    <col min="9" max="9" width="22.75" style="24" customWidth="1"/>
    <col min="10" max="16384" width="10.6640625" style="24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40" t="s">
        <v>11</v>
      </c>
      <c r="B21" s="353" t="s">
        <v>167</v>
      </c>
      <c r="C21" s="353"/>
      <c r="D21" s="353"/>
      <c r="E21" s="353"/>
      <c r="F21" s="353"/>
      <c r="G21" s="353"/>
      <c r="H21" s="2"/>
      <c r="I21" s="2"/>
    </row>
    <row r="22" spans="1:9" x14ac:dyDescent="0.25">
      <c r="A22" s="40" t="s">
        <v>12</v>
      </c>
      <c r="B22" s="353" t="s">
        <v>123</v>
      </c>
      <c r="C22" s="353"/>
      <c r="D22" s="353"/>
      <c r="E22" s="353"/>
      <c r="F22" s="353"/>
      <c r="G22" s="353"/>
      <c r="H22" s="2"/>
      <c r="I22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mergeCells count="2">
    <mergeCell ref="B21:G21"/>
    <mergeCell ref="B22:G22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zoomScaleSheetLayoutView="90" workbookViewId="0"/>
  </sheetViews>
  <sheetFormatPr baseColWidth="10" defaultRowHeight="18.75" x14ac:dyDescent="0.25"/>
  <cols>
    <col min="1" max="8" width="10.6640625" style="24"/>
    <col min="9" max="9" width="22.75" style="24" customWidth="1"/>
    <col min="10" max="16384" width="10.6640625" style="24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40" t="s">
        <v>11</v>
      </c>
      <c r="B20" s="353" t="s">
        <v>168</v>
      </c>
      <c r="C20" s="353"/>
      <c r="D20" s="353"/>
      <c r="E20" s="353"/>
      <c r="F20" s="353"/>
      <c r="G20" s="353"/>
      <c r="H20" s="2"/>
      <c r="I20" s="2"/>
    </row>
    <row r="21" spans="1:9" ht="39" customHeight="1" x14ac:dyDescent="0.25">
      <c r="A21" s="40" t="s">
        <v>12</v>
      </c>
      <c r="B21" s="353" t="s">
        <v>123</v>
      </c>
      <c r="C21" s="353"/>
      <c r="D21" s="353"/>
      <c r="E21" s="353"/>
      <c r="F21" s="353"/>
      <c r="G21" s="353"/>
      <c r="H21" s="2"/>
      <c r="I21" s="2"/>
    </row>
    <row r="22" spans="1:9" x14ac:dyDescent="0.25">
      <c r="A22" s="2"/>
      <c r="B22" s="2"/>
      <c r="C22" s="2"/>
      <c r="D22" s="2"/>
      <c r="E22" s="2"/>
      <c r="F22" s="2"/>
      <c r="G22" s="2"/>
      <c r="H22" s="2"/>
      <c r="I22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mergeCells count="2">
    <mergeCell ref="B20:G20"/>
    <mergeCell ref="B21:G21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zoomScaleSheetLayoutView="90" workbookViewId="0"/>
  </sheetViews>
  <sheetFormatPr baseColWidth="10" defaultRowHeight="18.75" x14ac:dyDescent="0.25"/>
  <cols>
    <col min="9" max="9" width="22.75" customWidth="1"/>
    <col min="10" max="16384" width="10.6640625" style="24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ht="18.75" customHeight="1" x14ac:dyDescent="0.25">
      <c r="A19" s="40" t="s">
        <v>11</v>
      </c>
      <c r="B19" s="353" t="s">
        <v>168</v>
      </c>
      <c r="C19" s="353"/>
      <c r="D19" s="353"/>
      <c r="E19" s="353"/>
      <c r="F19" s="353"/>
      <c r="G19" s="353"/>
      <c r="H19" s="2"/>
      <c r="I19" s="2"/>
    </row>
    <row r="20" spans="1:9" ht="35.25" customHeight="1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2"/>
      <c r="B21" s="2"/>
      <c r="C21" s="2"/>
      <c r="D21" s="2"/>
      <c r="E21" s="2"/>
      <c r="F21" s="2"/>
      <c r="G21" s="2"/>
      <c r="H21" s="2"/>
      <c r="I21" s="2"/>
    </row>
  </sheetData>
  <customSheetViews>
    <customSheetView guid="{121D5D08-B725-4FB0-B745-FACCD06022B1}" scale="90" showPageBreaks="1" showGridLines="0" view="pageBreakPreview">
      <pageMargins left="0.7" right="0.7" top="0.75" bottom="0.75" header="0.3" footer="0.3"/>
      <pageSetup scale="49" orientation="portrait" horizontalDpi="0" verticalDpi="0" r:id="rId1"/>
    </customSheetView>
  </customSheetViews>
  <mergeCells count="1">
    <mergeCell ref="B19:G19"/>
  </mergeCells>
  <pageMargins left="0.7" right="0.7" top="0.75" bottom="0.75" header="0.3" footer="0.3"/>
  <pageSetup scale="49" orientation="portrait" horizontalDpi="0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showGridLines="0" zoomScaleSheetLayoutView="90" workbookViewId="0">
      <selection activeCell="H11" sqref="H11"/>
    </sheetView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40" t="s">
        <v>11</v>
      </c>
      <c r="B21" s="353" t="s">
        <v>167</v>
      </c>
      <c r="C21" s="353"/>
      <c r="D21" s="353"/>
      <c r="E21" s="353"/>
      <c r="F21" s="353"/>
      <c r="G21" s="353"/>
      <c r="H21" s="2"/>
      <c r="I21" s="2"/>
    </row>
    <row r="22" spans="1:9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x14ac:dyDescent="0.25">
      <c r="A24" s="2"/>
      <c r="B24" s="2"/>
      <c r="C24" s="2"/>
      <c r="D24" s="2"/>
      <c r="E24" s="2"/>
      <c r="F24" s="2"/>
      <c r="G24" s="2"/>
      <c r="H24" s="2"/>
      <c r="I24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mergeCells count="1">
    <mergeCell ref="B21:G21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40" t="s">
        <v>11</v>
      </c>
      <c r="B20" s="353" t="s">
        <v>167</v>
      </c>
      <c r="C20" s="353"/>
      <c r="D20" s="353"/>
      <c r="E20" s="353"/>
      <c r="F20" s="353"/>
      <c r="G20" s="353"/>
      <c r="H20" s="2"/>
      <c r="I20" s="2"/>
    </row>
    <row r="21" spans="1:9" x14ac:dyDescent="0.25">
      <c r="A21" s="2"/>
      <c r="B21" s="2"/>
      <c r="C21" s="2"/>
      <c r="D21" s="2"/>
      <c r="E21" s="2"/>
      <c r="F21" s="2"/>
      <c r="G21" s="2"/>
      <c r="H21" s="2"/>
      <c r="I21" s="2"/>
    </row>
  </sheetData>
  <customSheetViews>
    <customSheetView guid="{121D5D08-B725-4FB0-B745-FACCD06022B1}" scale="60" showPageBreaks="1" showGridLines="0" view="pageBreakPreview" topLeftCell="B1">
      <pageMargins left="0.7" right="0.7" top="0.75" bottom="0.75" header="0.3" footer="0.3"/>
      <pageSetup scale="55" orientation="portrait" horizontalDpi="0" verticalDpi="0" r:id="rId1"/>
    </customSheetView>
  </customSheetViews>
  <mergeCells count="1">
    <mergeCell ref="B20:G20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40" t="s">
        <v>11</v>
      </c>
      <c r="B21" s="353" t="s">
        <v>167</v>
      </c>
      <c r="C21" s="353"/>
      <c r="D21" s="353"/>
      <c r="E21" s="353"/>
      <c r="F21" s="353"/>
      <c r="G21" s="353"/>
      <c r="H21" s="2"/>
      <c r="I21" s="2"/>
    </row>
    <row r="22" spans="1:9" x14ac:dyDescent="0.25">
      <c r="A22" s="2"/>
      <c r="B22" s="2"/>
      <c r="C22" s="2"/>
      <c r="D22" s="2"/>
      <c r="E22" s="2"/>
      <c r="F22" s="2"/>
      <c r="G22" s="2"/>
      <c r="H22" s="2"/>
      <c r="I22" s="2"/>
    </row>
  </sheetData>
  <customSheetViews>
    <customSheetView guid="{121D5D08-B725-4FB0-B745-FACCD06022B1}" scale="60" showPageBreaks="1" showGridLines="0" view="pageBreakPreview" topLeftCell="B1">
      <pageMargins left="0.7" right="0.7" top="0.75" bottom="0.75" header="0.3" footer="0.3"/>
      <pageSetup scale="55" orientation="portrait" horizontalDpi="0" verticalDpi="0" r:id="rId1"/>
    </customSheetView>
  </customSheetViews>
  <mergeCells count="1">
    <mergeCell ref="B21:G21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6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40" t="s">
        <v>11</v>
      </c>
      <c r="B18" s="353" t="s">
        <v>168</v>
      </c>
      <c r="C18" s="353"/>
      <c r="D18" s="353"/>
      <c r="E18" s="353"/>
      <c r="F18" s="353"/>
      <c r="G18" s="353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</sheetData>
  <customSheetViews>
    <customSheetView guid="{121D5D08-B725-4FB0-B745-FACCD06022B1}" scale="60" showPageBreaks="1" showGridLines="0" view="pageBreakPreview" topLeftCell="A2">
      <pageMargins left="0.7" right="0.7" top="0.75" bottom="0.75" header="0.3" footer="0.3"/>
      <pageSetup scale="55" orientation="portrait" horizontalDpi="0" verticalDpi="0" r:id="rId1"/>
    </customSheetView>
  </customSheetViews>
  <mergeCells count="1">
    <mergeCell ref="B18:G18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zoomScaleSheetLayoutView="90" workbookViewId="0"/>
  </sheetViews>
  <sheetFormatPr baseColWidth="10" defaultRowHeight="18.75" x14ac:dyDescent="0.25"/>
  <cols>
    <col min="1" max="6" width="10.6640625" style="24"/>
    <col min="7" max="7" width="44.08203125" style="24" customWidth="1"/>
    <col min="8" max="16384" width="10.6640625" style="24"/>
  </cols>
  <sheetData>
    <row r="1" spans="1:7" x14ac:dyDescent="0.25">
      <c r="A1" s="2"/>
      <c r="B1" s="2"/>
      <c r="C1" s="2"/>
      <c r="D1" s="2"/>
      <c r="E1" s="2"/>
      <c r="F1" s="2"/>
      <c r="G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"/>
      <c r="B3" s="2"/>
      <c r="C3" s="2"/>
      <c r="D3" s="2"/>
      <c r="E3" s="2"/>
      <c r="F3" s="2"/>
      <c r="G3" s="2"/>
    </row>
    <row r="4" spans="1:7" x14ac:dyDescent="0.25">
      <c r="A4" s="2"/>
      <c r="B4" s="2"/>
      <c r="C4" s="2"/>
      <c r="D4" s="2"/>
      <c r="E4" s="2"/>
      <c r="F4" s="10"/>
      <c r="G4" s="10"/>
    </row>
    <row r="5" spans="1:7" x14ac:dyDescent="0.25">
      <c r="A5" s="2"/>
      <c r="B5" s="2"/>
      <c r="C5" s="2"/>
      <c r="D5" s="2"/>
      <c r="E5" s="2"/>
      <c r="F5" s="2"/>
      <c r="G5" s="2"/>
    </row>
    <row r="6" spans="1:7" x14ac:dyDescent="0.25">
      <c r="A6" s="2"/>
      <c r="B6" s="2"/>
      <c r="C6" s="2"/>
      <c r="D6" s="2"/>
      <c r="E6" s="2"/>
      <c r="F6" s="2"/>
      <c r="G6" s="2"/>
    </row>
    <row r="7" spans="1:7" x14ac:dyDescent="0.25">
      <c r="A7" s="2"/>
      <c r="B7" s="2"/>
      <c r="C7" s="2"/>
      <c r="D7" s="2"/>
      <c r="E7" s="2"/>
      <c r="F7" s="2"/>
      <c r="G7" s="2"/>
    </row>
    <row r="8" spans="1:7" x14ac:dyDescent="0.25">
      <c r="A8" s="2"/>
      <c r="B8" s="2"/>
      <c r="C8" s="2"/>
      <c r="D8" s="2"/>
      <c r="E8" s="2"/>
      <c r="F8" s="2"/>
      <c r="G8" s="2"/>
    </row>
    <row r="9" spans="1:7" x14ac:dyDescent="0.25">
      <c r="A9" s="2"/>
      <c r="B9" s="2"/>
      <c r="C9" s="2"/>
      <c r="D9" s="2"/>
      <c r="E9" s="2"/>
      <c r="F9" s="2"/>
      <c r="G9" s="2"/>
    </row>
    <row r="10" spans="1:7" x14ac:dyDescent="0.25">
      <c r="A10" s="2"/>
      <c r="B10" s="2"/>
      <c r="C10" s="2"/>
      <c r="D10" s="2"/>
      <c r="E10" s="2"/>
      <c r="F10" s="2"/>
      <c r="G10" s="2"/>
    </row>
    <row r="11" spans="1:7" x14ac:dyDescent="0.25">
      <c r="A11" s="2"/>
      <c r="B11" s="2"/>
      <c r="C11" s="2"/>
      <c r="D11" s="2"/>
      <c r="E11" s="2"/>
      <c r="F11" s="2"/>
      <c r="G11" s="2"/>
    </row>
    <row r="12" spans="1:7" x14ac:dyDescent="0.25">
      <c r="A12" s="2"/>
      <c r="B12" s="2"/>
      <c r="C12" s="2"/>
      <c r="D12" s="2"/>
      <c r="E12" s="2"/>
      <c r="F12" s="2"/>
      <c r="G12" s="2"/>
    </row>
    <row r="13" spans="1:7" x14ac:dyDescent="0.25">
      <c r="A13" s="2"/>
      <c r="B13" s="2"/>
      <c r="C13" s="2"/>
      <c r="D13" s="2"/>
      <c r="E13" s="2"/>
      <c r="F13" s="2"/>
      <c r="G13" s="2"/>
    </row>
    <row r="14" spans="1:7" x14ac:dyDescent="0.25">
      <c r="A14" s="2"/>
      <c r="B14" s="2"/>
      <c r="C14" s="2"/>
      <c r="D14" s="2"/>
      <c r="E14" s="2"/>
      <c r="F14" s="2"/>
      <c r="G14" s="2"/>
    </row>
    <row r="15" spans="1:7" x14ac:dyDescent="0.25">
      <c r="A15" s="2"/>
      <c r="B15" s="2"/>
      <c r="C15" s="2"/>
      <c r="D15" s="2"/>
      <c r="E15" s="2"/>
      <c r="F15" s="2"/>
      <c r="G15" s="2"/>
    </row>
    <row r="16" spans="1:7" x14ac:dyDescent="0.25">
      <c r="A16" s="2"/>
      <c r="B16" s="2"/>
      <c r="C16" s="2"/>
      <c r="D16" s="2"/>
      <c r="E16" s="2"/>
      <c r="F16" s="2"/>
      <c r="G16" s="2"/>
    </row>
    <row r="17" spans="1:7" x14ac:dyDescent="0.25">
      <c r="A17" s="2"/>
      <c r="B17" s="2"/>
      <c r="C17" s="2"/>
      <c r="D17" s="2"/>
      <c r="E17" s="2"/>
      <c r="F17" s="2"/>
      <c r="G17" s="2"/>
    </row>
    <row r="18" spans="1:7" ht="18.75" customHeight="1" x14ac:dyDescent="0.25">
      <c r="A18" s="44" t="s">
        <v>152</v>
      </c>
      <c r="B18" s="43"/>
      <c r="C18" s="43"/>
      <c r="D18" s="43"/>
      <c r="E18" s="43"/>
      <c r="F18" s="43"/>
      <c r="G18" s="43"/>
    </row>
    <row r="19" spans="1:7" ht="43.5" customHeight="1" x14ac:dyDescent="0.25">
      <c r="A19" s="42"/>
      <c r="B19" s="42"/>
      <c r="C19" s="42"/>
      <c r="D19" s="42"/>
      <c r="E19" s="42"/>
      <c r="F19" s="42"/>
      <c r="G19" s="42"/>
    </row>
    <row r="20" spans="1:7" x14ac:dyDescent="0.25">
      <c r="A20" s="53"/>
      <c r="B20" s="53"/>
      <c r="C20" s="53"/>
      <c r="D20" s="53"/>
      <c r="E20" s="53"/>
      <c r="F20" s="53"/>
      <c r="G20" s="53"/>
    </row>
    <row r="21" spans="1:7" x14ac:dyDescent="0.25">
      <c r="A21" s="53"/>
      <c r="B21" s="53"/>
      <c r="C21" s="53"/>
      <c r="D21" s="53"/>
      <c r="E21" s="53"/>
      <c r="F21" s="53"/>
      <c r="G21" s="53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49" orientation="portrait" horizontalDpi="0" verticalDpi="0" r:id="rId1"/>
    </customSheetView>
  </customSheetViews>
  <pageMargins left="0.7" right="0.7" top="0.75" bottom="0.75" header="0.3" footer="0.3"/>
  <pageSetup scale="49" orientation="portrait" horizontalDpi="0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SheetLayoutView="90" workbookViewId="0"/>
  </sheetViews>
  <sheetFormatPr baseColWidth="10" defaultRowHeight="18.75" x14ac:dyDescent="0.25"/>
  <cols>
    <col min="10" max="10" width="12.08203125" customWidth="1"/>
  </cols>
  <sheetData>
    <row r="1" spans="1:10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/>
      <c r="B2" s="2"/>
      <c r="C2" s="2"/>
      <c r="D2" s="2"/>
      <c r="E2" s="2"/>
      <c r="F2" s="2"/>
      <c r="G2" s="2"/>
      <c r="H2" s="2"/>
      <c r="I2" s="2"/>
      <c r="J2" s="2"/>
    </row>
    <row r="3" spans="1:10" x14ac:dyDescent="0.25">
      <c r="A3" s="2"/>
      <c r="B3" s="2"/>
      <c r="C3" s="2"/>
      <c r="D3" s="2"/>
      <c r="E3" s="2"/>
      <c r="F3" s="2"/>
      <c r="G3" s="2"/>
      <c r="H3" s="2"/>
      <c r="I3" s="2"/>
      <c r="J3" s="2"/>
    </row>
    <row r="4" spans="1:10" x14ac:dyDescent="0.2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5">
      <c r="A5" s="2"/>
      <c r="B5" s="2"/>
      <c r="C5" s="2"/>
      <c r="D5" s="2"/>
      <c r="E5" s="2"/>
      <c r="F5" s="2"/>
      <c r="G5" s="2"/>
      <c r="H5" s="2"/>
      <c r="I5" s="2"/>
      <c r="J5" s="2"/>
    </row>
    <row r="6" spans="1:10" x14ac:dyDescent="0.25">
      <c r="A6" s="2"/>
      <c r="B6" s="2"/>
      <c r="C6" s="2"/>
      <c r="D6" s="2"/>
      <c r="E6" s="2"/>
      <c r="F6" s="2"/>
      <c r="G6" s="2"/>
      <c r="H6" s="2"/>
      <c r="I6" s="2"/>
      <c r="J6" s="2"/>
    </row>
    <row r="7" spans="1:10" x14ac:dyDescent="0.25">
      <c r="A7" s="2"/>
      <c r="B7" s="2"/>
      <c r="C7" s="2"/>
      <c r="D7" s="2"/>
      <c r="E7" s="2"/>
      <c r="F7" s="2"/>
      <c r="G7" s="2"/>
      <c r="H7" s="2"/>
      <c r="I7" s="2"/>
      <c r="J7" s="2"/>
    </row>
    <row r="8" spans="1:10" x14ac:dyDescent="0.25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x14ac:dyDescent="0.25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</row>
    <row r="12" spans="1:10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</row>
    <row r="14" spans="1:10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0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</row>
    <row r="16" spans="1:10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x14ac:dyDescent="0.25">
      <c r="A21" s="40" t="s">
        <v>11</v>
      </c>
      <c r="B21" s="353" t="s">
        <v>168</v>
      </c>
      <c r="C21" s="353"/>
      <c r="D21" s="353"/>
      <c r="E21" s="353"/>
      <c r="F21" s="353"/>
      <c r="G21" s="353"/>
      <c r="H21" s="2"/>
      <c r="I21" s="2"/>
      <c r="J21" s="2"/>
    </row>
    <row r="22" spans="1:10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48" orientation="portrait" r:id="rId1"/>
    </customSheetView>
  </customSheetViews>
  <mergeCells count="1">
    <mergeCell ref="B21:G21"/>
  </mergeCells>
  <pageMargins left="0.7" right="0.7" top="0.75" bottom="0.75" header="0.3" footer="0.3"/>
  <pageSetup paperSize="9" scale="48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SheetLayoutView="90" workbookViewId="0">
      <selection activeCell="H19" sqref="H19"/>
    </sheetView>
  </sheetViews>
  <sheetFormatPr baseColWidth="10" defaultRowHeight="18.75" x14ac:dyDescent="0.25"/>
  <cols>
    <col min="10" max="10" width="12.08203125" customWidth="1"/>
  </cols>
  <sheetData>
    <row r="1" spans="1:10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/>
      <c r="B2" s="2"/>
      <c r="C2" s="2"/>
      <c r="D2" s="2"/>
      <c r="E2" s="2"/>
      <c r="F2" s="2"/>
      <c r="G2" s="2"/>
      <c r="H2" s="2"/>
      <c r="I2" s="2"/>
      <c r="J2" s="2"/>
    </row>
    <row r="3" spans="1:10" x14ac:dyDescent="0.25">
      <c r="A3" s="2"/>
      <c r="B3" s="2"/>
      <c r="C3" s="2"/>
      <c r="D3" s="2"/>
      <c r="E3" s="2"/>
      <c r="F3" s="2"/>
      <c r="G3" s="2"/>
      <c r="H3" s="2"/>
      <c r="I3" s="2"/>
      <c r="J3" s="2"/>
    </row>
    <row r="4" spans="1:10" x14ac:dyDescent="0.2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5">
      <c r="A5" s="2"/>
      <c r="B5" s="2"/>
      <c r="C5" s="2"/>
      <c r="D5" s="2"/>
      <c r="E5" s="2"/>
      <c r="F5" s="2"/>
      <c r="G5" s="2"/>
      <c r="H5" s="2"/>
      <c r="I5" s="2"/>
      <c r="J5" s="2"/>
    </row>
    <row r="6" spans="1:10" x14ac:dyDescent="0.25">
      <c r="A6" s="2"/>
      <c r="B6" s="2"/>
      <c r="C6" s="2"/>
      <c r="D6" s="2"/>
      <c r="E6" s="2"/>
      <c r="F6" s="2"/>
      <c r="G6" s="2"/>
      <c r="H6" s="2"/>
      <c r="I6" s="2"/>
      <c r="J6" s="2"/>
    </row>
    <row r="7" spans="1:10" x14ac:dyDescent="0.25">
      <c r="A7" s="2"/>
      <c r="B7" s="2"/>
      <c r="C7" s="2"/>
      <c r="D7" s="2"/>
      <c r="E7" s="2"/>
      <c r="F7" s="2"/>
      <c r="G7" s="2"/>
      <c r="H7" s="2"/>
      <c r="I7" s="2"/>
      <c r="J7" s="2"/>
    </row>
    <row r="8" spans="1:10" x14ac:dyDescent="0.25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x14ac:dyDescent="0.25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</row>
    <row r="12" spans="1:10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</row>
    <row r="14" spans="1:10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0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</row>
    <row r="16" spans="1:10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x14ac:dyDescent="0.25">
      <c r="A21" s="180" t="s">
        <v>11</v>
      </c>
      <c r="B21" s="353" t="s">
        <v>168</v>
      </c>
      <c r="C21" s="353"/>
      <c r="D21" s="353"/>
      <c r="E21" s="353"/>
      <c r="F21" s="353"/>
      <c r="G21" s="353"/>
      <c r="H21" s="2"/>
      <c r="I21" s="2"/>
      <c r="J21" s="2"/>
    </row>
    <row r="22" spans="1:10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</row>
  </sheetData>
  <mergeCells count="1">
    <mergeCell ref="B21:G21"/>
  </mergeCells>
  <pageMargins left="0.7" right="0.7" top="0.75" bottom="0.75" header="0.3" footer="0.3"/>
  <pageSetup paperSize="9" scale="4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SheetLayoutView="90" workbookViewId="0">
      <selection activeCell="J24" sqref="J24"/>
    </sheetView>
  </sheetViews>
  <sheetFormatPr baseColWidth="10" defaultRowHeight="18.75" x14ac:dyDescent="0.25"/>
  <cols>
    <col min="10" max="10" width="12.08203125" customWidth="1"/>
  </cols>
  <sheetData>
    <row r="1" spans="1:10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/>
      <c r="B2" s="2"/>
      <c r="C2" s="2"/>
      <c r="D2" s="2"/>
      <c r="E2" s="2"/>
      <c r="F2" s="2"/>
      <c r="G2" s="2"/>
      <c r="H2" s="2"/>
      <c r="I2" s="2"/>
      <c r="J2" s="2"/>
    </row>
    <row r="3" spans="1:10" x14ac:dyDescent="0.25">
      <c r="A3" s="2"/>
      <c r="B3" s="2"/>
      <c r="C3" s="2"/>
      <c r="D3" s="2"/>
      <c r="E3" s="2"/>
      <c r="F3" s="2"/>
      <c r="G3" s="2"/>
      <c r="H3" s="2"/>
      <c r="I3" s="2"/>
      <c r="J3" s="2"/>
    </row>
    <row r="4" spans="1:10" x14ac:dyDescent="0.2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5">
      <c r="A5" s="2"/>
      <c r="B5" s="2"/>
      <c r="C5" s="2"/>
      <c r="D5" s="2"/>
      <c r="E5" s="2"/>
      <c r="F5" s="2"/>
      <c r="G5" s="2"/>
      <c r="H5" s="2"/>
      <c r="I5" s="2"/>
      <c r="J5" s="2"/>
    </row>
    <row r="6" spans="1:10" x14ac:dyDescent="0.25">
      <c r="A6" s="2"/>
      <c r="B6" s="2"/>
      <c r="C6" s="2"/>
      <c r="D6" s="2"/>
      <c r="E6" s="2"/>
      <c r="F6" s="2"/>
      <c r="G6" s="2"/>
      <c r="H6" s="2"/>
      <c r="I6" s="2"/>
      <c r="J6" s="2"/>
    </row>
    <row r="7" spans="1:10" x14ac:dyDescent="0.25">
      <c r="A7" s="2"/>
      <c r="B7" s="2"/>
      <c r="C7" s="2"/>
      <c r="D7" s="2"/>
      <c r="E7" s="2"/>
      <c r="F7" s="2"/>
      <c r="G7" s="2"/>
      <c r="H7" s="2"/>
      <c r="I7" s="2"/>
      <c r="J7" s="2"/>
    </row>
    <row r="8" spans="1:10" x14ac:dyDescent="0.25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x14ac:dyDescent="0.25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</row>
    <row r="12" spans="1:10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</row>
    <row r="14" spans="1:10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0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</row>
    <row r="16" spans="1:10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 ht="18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x14ac:dyDescent="0.25">
      <c r="A21" s="180" t="s">
        <v>11</v>
      </c>
      <c r="B21" s="353" t="s">
        <v>168</v>
      </c>
      <c r="C21" s="353"/>
      <c r="D21" s="353"/>
      <c r="E21" s="353"/>
      <c r="F21" s="353"/>
      <c r="G21" s="353"/>
      <c r="H21" s="2"/>
      <c r="I21" s="2"/>
      <c r="J21" s="2"/>
    </row>
    <row r="22" spans="1:10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</row>
  </sheetData>
  <mergeCells count="1">
    <mergeCell ref="B21:G21"/>
  </mergeCells>
  <pageMargins left="0.7" right="0.7" top="0.75" bottom="0.75" header="0.3" footer="0.3"/>
  <pageSetup paperSize="9" scale="4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SheetLayoutView="90" workbookViewId="0"/>
  </sheetViews>
  <sheetFormatPr baseColWidth="10" defaultRowHeight="18.75" x14ac:dyDescent="0.25"/>
  <cols>
    <col min="10" max="10" width="12.08203125" customWidth="1"/>
  </cols>
  <sheetData>
    <row r="1" spans="1:10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/>
      <c r="B2" s="2"/>
      <c r="C2" s="2"/>
      <c r="D2" s="2"/>
      <c r="E2" s="2"/>
      <c r="F2" s="2"/>
      <c r="G2" s="2"/>
      <c r="H2" s="2"/>
      <c r="I2" s="2"/>
      <c r="J2" s="2"/>
    </row>
    <row r="3" spans="1:10" x14ac:dyDescent="0.25">
      <c r="A3" s="2"/>
      <c r="B3" s="2"/>
      <c r="C3" s="2"/>
      <c r="D3" s="2"/>
      <c r="E3" s="2"/>
      <c r="F3" s="2"/>
      <c r="G3" s="2"/>
      <c r="H3" s="2"/>
      <c r="I3" s="2"/>
      <c r="J3" s="2"/>
    </row>
    <row r="4" spans="1:10" x14ac:dyDescent="0.2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5">
      <c r="A5" s="2"/>
      <c r="B5" s="2"/>
      <c r="C5" s="2"/>
      <c r="D5" s="2"/>
      <c r="E5" s="2"/>
      <c r="F5" s="2"/>
      <c r="G5" s="2"/>
      <c r="H5" s="2"/>
      <c r="I5" s="2"/>
      <c r="J5" s="2"/>
    </row>
    <row r="6" spans="1:10" x14ac:dyDescent="0.25">
      <c r="A6" s="2"/>
      <c r="B6" s="2"/>
      <c r="C6" s="2"/>
      <c r="D6" s="2"/>
      <c r="E6" s="2"/>
      <c r="F6" s="2"/>
      <c r="G6" s="2"/>
      <c r="H6" s="2"/>
      <c r="I6" s="2"/>
      <c r="J6" s="2"/>
    </row>
    <row r="7" spans="1:10" x14ac:dyDescent="0.25">
      <c r="A7" s="2"/>
      <c r="B7" s="2"/>
      <c r="C7" s="2"/>
      <c r="D7" s="2"/>
      <c r="E7" s="2"/>
      <c r="F7" s="2"/>
      <c r="G7" s="2"/>
      <c r="H7" s="2"/>
      <c r="I7" s="2"/>
      <c r="J7" s="2"/>
    </row>
    <row r="8" spans="1:10" x14ac:dyDescent="0.25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x14ac:dyDescent="0.25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</row>
    <row r="12" spans="1:10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</row>
    <row r="14" spans="1:10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0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</row>
    <row r="16" spans="1:10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x14ac:dyDescent="0.25">
      <c r="A21" s="180" t="s">
        <v>11</v>
      </c>
      <c r="B21" s="353" t="s">
        <v>168</v>
      </c>
      <c r="C21" s="353"/>
      <c r="D21" s="353"/>
      <c r="E21" s="353"/>
      <c r="F21" s="353"/>
      <c r="G21" s="353"/>
      <c r="H21" s="2"/>
      <c r="I21" s="2"/>
      <c r="J21" s="2"/>
    </row>
    <row r="22" spans="1:10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</row>
  </sheetData>
  <mergeCells count="1">
    <mergeCell ref="B21:G21"/>
  </mergeCells>
  <pageMargins left="0.7" right="0.7" top="0.75" bottom="0.75" header="0.3" footer="0.3"/>
  <pageSetup paperSize="9" scale="4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showGridLines="0" zoomScaleSheetLayoutView="90" workbookViewId="0"/>
  </sheetViews>
  <sheetFormatPr baseColWidth="10" defaultRowHeight="18.75" x14ac:dyDescent="0.25"/>
  <cols>
    <col min="1" max="2" width="10.25" customWidth="1"/>
    <col min="4" max="5" width="13.6640625" style="155" customWidth="1"/>
    <col min="8" max="8" width="23.58203125" customWidth="1"/>
  </cols>
  <sheetData>
    <row r="1" spans="1:8" ht="19.5" thickBot="1" x14ac:dyDescent="0.3">
      <c r="A1" s="2"/>
      <c r="B1" s="2"/>
      <c r="C1" s="2"/>
      <c r="D1" s="153"/>
      <c r="E1" s="153"/>
      <c r="F1" s="2"/>
      <c r="G1" s="2"/>
      <c r="H1" s="2"/>
    </row>
    <row r="2" spans="1:8" x14ac:dyDescent="0.25">
      <c r="A2" s="2"/>
      <c r="B2" s="330" t="s">
        <v>107</v>
      </c>
      <c r="C2" s="331"/>
      <c r="D2" s="331"/>
      <c r="E2" s="331"/>
      <c r="F2" s="332"/>
      <c r="G2" s="2"/>
      <c r="H2" s="2"/>
    </row>
    <row r="3" spans="1:8" ht="34.5" customHeight="1" x14ac:dyDescent="0.25">
      <c r="A3" s="2"/>
      <c r="B3" s="342" t="s">
        <v>75</v>
      </c>
      <c r="C3" s="343"/>
      <c r="D3" s="343"/>
      <c r="E3" s="343"/>
      <c r="F3" s="372"/>
      <c r="G3" s="2"/>
      <c r="H3" s="2"/>
    </row>
    <row r="4" spans="1:8" ht="33" customHeight="1" thickBot="1" x14ac:dyDescent="0.3">
      <c r="A4" s="2"/>
      <c r="B4" s="373" t="str">
        <f>CONCATENATE(B6,", ",B9," y ",B12)</f>
        <v>SEXO, GRANDES ÁREAS y QUINTILES DE INGRESOS DE LOS HOGARES</v>
      </c>
      <c r="C4" s="374"/>
      <c r="D4" s="298" t="s">
        <v>93</v>
      </c>
      <c r="E4" s="298"/>
      <c r="F4" s="376" t="s">
        <v>1</v>
      </c>
      <c r="G4" s="2"/>
      <c r="H4" s="2"/>
    </row>
    <row r="5" spans="1:8" ht="42" customHeight="1" thickBot="1" x14ac:dyDescent="0.3">
      <c r="A5" s="2"/>
      <c r="B5" s="375"/>
      <c r="C5" s="298"/>
      <c r="D5" s="142" t="s">
        <v>61</v>
      </c>
      <c r="E5" s="39" t="s">
        <v>62</v>
      </c>
      <c r="F5" s="377"/>
      <c r="G5" s="2"/>
      <c r="H5" s="2"/>
    </row>
    <row r="6" spans="1:8" ht="15.75" customHeight="1" thickBot="1" x14ac:dyDescent="0.3">
      <c r="A6" s="2"/>
      <c r="B6" s="378" t="s">
        <v>0</v>
      </c>
      <c r="C6" s="379"/>
      <c r="D6" s="379"/>
      <c r="E6" s="379"/>
      <c r="F6" s="380"/>
      <c r="G6" s="2"/>
      <c r="H6" s="2"/>
    </row>
    <row r="7" spans="1:8" ht="15.75" customHeight="1" x14ac:dyDescent="0.25">
      <c r="A7" s="2"/>
      <c r="B7" s="381" t="s">
        <v>63</v>
      </c>
      <c r="C7" s="382"/>
      <c r="D7" s="139">
        <v>39.249271137026241</v>
      </c>
      <c r="E7" s="139">
        <v>35.18471418579513</v>
      </c>
      <c r="F7" s="210">
        <v>35.354596965819781</v>
      </c>
      <c r="G7" s="2"/>
      <c r="H7" s="2"/>
    </row>
    <row r="8" spans="1:8" ht="15.75" customHeight="1" thickBot="1" x14ac:dyDescent="0.3">
      <c r="A8" s="2"/>
      <c r="B8" s="366" t="s">
        <v>64</v>
      </c>
      <c r="C8" s="367"/>
      <c r="D8" s="140">
        <v>60.750728862973759</v>
      </c>
      <c r="E8" s="154">
        <v>64.81528581420487</v>
      </c>
      <c r="F8" s="210">
        <v>64.645403034180219</v>
      </c>
      <c r="G8" s="2"/>
      <c r="H8" s="2"/>
    </row>
    <row r="9" spans="1:8" ht="15.75" customHeight="1" thickBot="1" x14ac:dyDescent="0.3">
      <c r="A9" s="2"/>
      <c r="B9" s="378" t="s">
        <v>65</v>
      </c>
      <c r="C9" s="379"/>
      <c r="D9" s="379"/>
      <c r="E9" s="379"/>
      <c r="F9" s="380"/>
      <c r="G9" s="2"/>
      <c r="H9" s="2"/>
    </row>
    <row r="10" spans="1:8" ht="15.75" customHeight="1" x14ac:dyDescent="0.25">
      <c r="A10" s="2"/>
      <c r="B10" s="381" t="s">
        <v>2</v>
      </c>
      <c r="C10" s="382"/>
      <c r="D10" s="139">
        <v>31.013119533527693</v>
      </c>
      <c r="E10" s="154">
        <v>35.863483181789277</v>
      </c>
      <c r="F10" s="210">
        <v>35.660756717236339</v>
      </c>
      <c r="G10" s="2"/>
      <c r="H10" s="2"/>
    </row>
    <row r="11" spans="1:8" ht="15.75" customHeight="1" thickBot="1" x14ac:dyDescent="0.3">
      <c r="A11" s="2"/>
      <c r="B11" s="366" t="s">
        <v>66</v>
      </c>
      <c r="C11" s="367"/>
      <c r="D11" s="140">
        <v>68.9868804664723</v>
      </c>
      <c r="E11" s="154">
        <v>64.136516818210723</v>
      </c>
      <c r="F11" s="210">
        <v>64.339243282763661</v>
      </c>
      <c r="G11" s="2"/>
      <c r="H11" s="2"/>
    </row>
    <row r="12" spans="1:8" ht="15.75" customHeight="1" thickBot="1" x14ac:dyDescent="0.3">
      <c r="A12" s="2"/>
      <c r="B12" s="378" t="s">
        <v>67</v>
      </c>
      <c r="C12" s="379"/>
      <c r="D12" s="379"/>
      <c r="E12" s="379"/>
      <c r="F12" s="380"/>
      <c r="G12" s="2"/>
      <c r="H12" s="2"/>
    </row>
    <row r="13" spans="1:8" ht="15.75" customHeight="1" x14ac:dyDescent="0.25">
      <c r="A13" s="2"/>
      <c r="B13" s="381" t="s">
        <v>71</v>
      </c>
      <c r="C13" s="382"/>
      <c r="D13" s="141">
        <v>44.569970845481052</v>
      </c>
      <c r="E13" s="141">
        <v>51.492655942010558</v>
      </c>
      <c r="F13" s="211">
        <v>51.203314445866091</v>
      </c>
      <c r="G13" s="2"/>
      <c r="H13" s="2"/>
    </row>
    <row r="14" spans="1:8" ht="15.75" customHeight="1" x14ac:dyDescent="0.25">
      <c r="A14" s="2"/>
      <c r="B14" s="366" t="s">
        <v>72</v>
      </c>
      <c r="C14" s="367"/>
      <c r="D14" s="157">
        <v>22.52186588921283</v>
      </c>
      <c r="E14" s="157">
        <v>25.815476568957845</v>
      </c>
      <c r="F14" s="212">
        <v>25.67781636507646</v>
      </c>
      <c r="G14" s="2"/>
      <c r="H14" s="2"/>
    </row>
    <row r="15" spans="1:8" ht="15.75" customHeight="1" x14ac:dyDescent="0.25">
      <c r="A15" s="2"/>
      <c r="B15" s="366" t="s">
        <v>73</v>
      </c>
      <c r="C15" s="367"/>
      <c r="D15" s="157">
        <v>15.306122448979592</v>
      </c>
      <c r="E15" s="157">
        <v>13.055573218032682</v>
      </c>
      <c r="F15" s="212">
        <v>13.149637482483397</v>
      </c>
      <c r="G15" s="2"/>
      <c r="H15" s="2"/>
    </row>
    <row r="16" spans="1:8" ht="15.75" customHeight="1" x14ac:dyDescent="0.25">
      <c r="A16" s="2"/>
      <c r="B16" s="366" t="s">
        <v>74</v>
      </c>
      <c r="C16" s="367"/>
      <c r="D16" s="157">
        <v>15.342565597667637</v>
      </c>
      <c r="E16" s="157">
        <v>5.9038596045018119</v>
      </c>
      <c r="F16" s="212">
        <v>6.2983610552610747</v>
      </c>
      <c r="G16" s="2"/>
      <c r="H16" s="2"/>
    </row>
    <row r="17" spans="1:8" ht="15.75" customHeight="1" thickBot="1" x14ac:dyDescent="0.3">
      <c r="A17" s="2"/>
      <c r="B17" s="368" t="s">
        <v>68</v>
      </c>
      <c r="C17" s="369"/>
      <c r="D17" s="138">
        <v>2.259475218658892</v>
      </c>
      <c r="E17" s="138">
        <v>3.7324346664971064</v>
      </c>
      <c r="F17" s="212">
        <v>3.670870651312983</v>
      </c>
      <c r="G17" s="2"/>
      <c r="H17" s="2"/>
    </row>
    <row r="18" spans="1:8" ht="15.75" customHeight="1" thickBot="1" x14ac:dyDescent="0.3">
      <c r="A18" s="2"/>
      <c r="B18" s="370" t="s">
        <v>69</v>
      </c>
      <c r="C18" s="371"/>
      <c r="D18" s="156">
        <v>100</v>
      </c>
      <c r="E18" s="156">
        <v>100</v>
      </c>
      <c r="F18" s="213">
        <v>100</v>
      </c>
      <c r="G18" s="2"/>
      <c r="H18" s="2"/>
    </row>
    <row r="19" spans="1:8" ht="19.5" customHeight="1" x14ac:dyDescent="0.25">
      <c r="A19" s="2"/>
      <c r="B19" s="3" t="s">
        <v>70</v>
      </c>
      <c r="C19" s="365" t="s">
        <v>167</v>
      </c>
      <c r="D19" s="365"/>
      <c r="E19" s="365"/>
      <c r="F19" s="365"/>
      <c r="G19" s="2"/>
      <c r="H19" s="2"/>
    </row>
    <row r="20" spans="1:8" ht="15.75" customHeight="1" x14ac:dyDescent="0.25">
      <c r="A20" s="2"/>
      <c r="B20" s="2"/>
      <c r="C20" s="2"/>
      <c r="D20" s="153"/>
      <c r="E20" s="153"/>
      <c r="F20" s="2"/>
      <c r="G20" s="2"/>
      <c r="H20" s="2"/>
    </row>
  </sheetData>
  <customSheetViews>
    <customSheetView guid="{121D5D08-B725-4FB0-B745-FACCD06022B1}" scale="60" showPageBreaks="1" showGridLines="0" view="pageBreakPreview" topLeftCell="B1">
      <pageMargins left="0.7" right="0.7" top="0.75" bottom="0.75" header="0.3" footer="0.3"/>
      <pageSetup scale="55" orientation="portrait" horizontalDpi="0" verticalDpi="0" r:id="rId1"/>
    </customSheetView>
  </customSheetViews>
  <mergeCells count="19">
    <mergeCell ref="B14:C14"/>
    <mergeCell ref="B2:F2"/>
    <mergeCell ref="B3:F3"/>
    <mergeCell ref="B4:C5"/>
    <mergeCell ref="D4:E4"/>
    <mergeCell ref="F4:F5"/>
    <mergeCell ref="B6:F6"/>
    <mergeCell ref="B7:C7"/>
    <mergeCell ref="B8:C8"/>
    <mergeCell ref="B9:F9"/>
    <mergeCell ref="B10:C10"/>
    <mergeCell ref="B11:C11"/>
    <mergeCell ref="B12:F12"/>
    <mergeCell ref="B13:C13"/>
    <mergeCell ref="C19:F19"/>
    <mergeCell ref="B16:C16"/>
    <mergeCell ref="B17:C17"/>
    <mergeCell ref="B18:C18"/>
    <mergeCell ref="B15:C15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showGridLines="0" zoomScaleSheetLayoutView="90" workbookViewId="0">
      <selection activeCell="H15" sqref="H15"/>
    </sheetView>
  </sheetViews>
  <sheetFormatPr baseColWidth="10" defaultRowHeight="18.75" x14ac:dyDescent="0.25"/>
  <cols>
    <col min="9" max="9" width="22.75" customWidth="1"/>
  </cols>
  <sheetData>
    <row r="1" spans="1:9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2"/>
      <c r="C2" s="2"/>
      <c r="D2" s="2"/>
      <c r="E2" s="2"/>
      <c r="F2" s="2"/>
      <c r="G2" s="2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s="52" customFormat="1" ht="12.75" x14ac:dyDescent="0.2">
      <c r="A22" s="46" t="s">
        <v>70</v>
      </c>
      <c r="B22" s="46" t="s">
        <v>167</v>
      </c>
      <c r="C22" s="46"/>
      <c r="D22" s="46"/>
      <c r="E22" s="46"/>
      <c r="F22" s="46"/>
      <c r="G22" s="46"/>
      <c r="H22" s="46"/>
      <c r="I22" s="46"/>
    </row>
    <row r="23" spans="1:9" s="52" customFormat="1" ht="12.75" x14ac:dyDescent="0.2">
      <c r="A23" s="46" t="s">
        <v>12</v>
      </c>
      <c r="B23" s="46" t="s">
        <v>127</v>
      </c>
      <c r="C23" s="46"/>
      <c r="D23" s="46"/>
      <c r="E23" s="46"/>
      <c r="F23" s="46"/>
      <c r="G23" s="46"/>
      <c r="H23" s="46"/>
      <c r="I23" s="46"/>
    </row>
    <row r="24" spans="1:9" s="52" customFormat="1" ht="12.75" x14ac:dyDescent="0.2">
      <c r="A24" s="46"/>
      <c r="B24" s="46"/>
      <c r="C24" s="46"/>
      <c r="D24" s="46"/>
      <c r="E24" s="46"/>
      <c r="F24" s="46"/>
      <c r="G24" s="46"/>
      <c r="H24" s="46"/>
      <c r="I24" s="46"/>
    </row>
  </sheetData>
  <customSheetViews>
    <customSheetView guid="{121D5D08-B725-4FB0-B745-FACCD06022B1}" scale="60" showPageBreaks="1" showGridLines="0" view="pageBreakPreview" topLeftCell="B1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zoomScaleSheetLayoutView="90" workbookViewId="0"/>
  </sheetViews>
  <sheetFormatPr baseColWidth="10" defaultRowHeight="12" x14ac:dyDescent="0.15"/>
  <cols>
    <col min="1" max="1" width="1.83203125" style="17" customWidth="1"/>
    <col min="2" max="2" width="9.9140625" style="17" customWidth="1"/>
    <col min="3" max="3" width="10.6640625" style="17"/>
    <col min="4" max="6" width="10" style="17" customWidth="1"/>
    <col min="7" max="7" width="10.6640625" style="17"/>
    <col min="8" max="8" width="28" style="17" customWidth="1"/>
    <col min="9" max="16384" width="10.6640625" style="17"/>
  </cols>
  <sheetData>
    <row r="1" spans="1:8" ht="12.75" thickBot="1" x14ac:dyDescent="0.2">
      <c r="A1" s="16"/>
      <c r="B1" s="16"/>
      <c r="C1" s="16"/>
      <c r="D1" s="16"/>
      <c r="E1" s="16"/>
      <c r="F1" s="16"/>
      <c r="G1" s="16"/>
      <c r="H1" s="16"/>
    </row>
    <row r="2" spans="1:8" ht="12.75" x14ac:dyDescent="0.15">
      <c r="A2" s="16"/>
      <c r="B2" s="387" t="s">
        <v>124</v>
      </c>
      <c r="C2" s="388"/>
      <c r="D2" s="388"/>
      <c r="E2" s="388"/>
      <c r="F2" s="389"/>
      <c r="G2" s="16"/>
      <c r="H2" s="16"/>
    </row>
    <row r="3" spans="1:8" ht="40.5" customHeight="1" x14ac:dyDescent="0.15">
      <c r="A3" s="16"/>
      <c r="B3" s="390" t="s">
        <v>125</v>
      </c>
      <c r="C3" s="391"/>
      <c r="D3" s="391"/>
      <c r="E3" s="391"/>
      <c r="F3" s="392"/>
      <c r="G3" s="16"/>
      <c r="H3" s="16"/>
    </row>
    <row r="4" spans="1:8" ht="13.5" thickBot="1" x14ac:dyDescent="0.2">
      <c r="A4" s="16"/>
      <c r="B4" s="393" t="s">
        <v>77</v>
      </c>
      <c r="C4" s="394"/>
      <c r="D4" s="397" t="s">
        <v>60</v>
      </c>
      <c r="E4" s="397"/>
      <c r="F4" s="398" t="s">
        <v>1</v>
      </c>
      <c r="G4" s="16"/>
      <c r="H4" s="16"/>
    </row>
    <row r="5" spans="1:8" ht="68.25" customHeight="1" thickBot="1" x14ac:dyDescent="0.2">
      <c r="A5" s="16"/>
      <c r="B5" s="395"/>
      <c r="C5" s="396"/>
      <c r="D5" s="144" t="s">
        <v>61</v>
      </c>
      <c r="E5" s="143" t="s">
        <v>169</v>
      </c>
      <c r="F5" s="399"/>
      <c r="G5" s="19"/>
      <c r="H5" s="16"/>
    </row>
    <row r="6" spans="1:8" ht="15.75" customHeight="1" x14ac:dyDescent="0.2">
      <c r="A6" s="16"/>
      <c r="B6" s="385" t="s">
        <v>36</v>
      </c>
      <c r="C6" s="386"/>
      <c r="D6" s="158"/>
      <c r="E6" s="162">
        <v>1.1079671901824899</v>
      </c>
      <c r="F6" s="214">
        <f>D6+E6</f>
        <v>1.1079671901824899</v>
      </c>
      <c r="G6" s="16"/>
      <c r="H6" s="16"/>
    </row>
    <row r="7" spans="1:8" ht="15.75" customHeight="1" x14ac:dyDescent="0.2">
      <c r="A7" s="16"/>
      <c r="B7" s="383" t="s">
        <v>37</v>
      </c>
      <c r="C7" s="384"/>
      <c r="D7" s="159"/>
      <c r="E7" s="163">
        <v>9.0608507661982599E-2</v>
      </c>
      <c r="F7" s="215">
        <f t="shared" ref="F7" si="0">D7+E7</f>
        <v>9.0608507661982599E-2</v>
      </c>
      <c r="G7" s="16"/>
      <c r="H7" s="16"/>
    </row>
    <row r="8" spans="1:8" ht="15.75" customHeight="1" x14ac:dyDescent="0.2">
      <c r="A8" s="16"/>
      <c r="B8" s="383" t="s">
        <v>78</v>
      </c>
      <c r="C8" s="384"/>
      <c r="D8" s="160">
        <v>23.432944606414001</v>
      </c>
      <c r="E8" s="164">
        <v>32.517326890061703</v>
      </c>
      <c r="F8" s="215">
        <v>32.1</v>
      </c>
      <c r="G8" s="16"/>
      <c r="H8" s="16"/>
    </row>
    <row r="9" spans="1:8" ht="15.75" customHeight="1" x14ac:dyDescent="0.2">
      <c r="A9" s="16"/>
      <c r="B9" s="383" t="s">
        <v>79</v>
      </c>
      <c r="C9" s="384"/>
      <c r="D9" s="160">
        <v>40.852769679300302</v>
      </c>
      <c r="E9" s="164">
        <v>47.235645704838802</v>
      </c>
      <c r="F9" s="215">
        <v>47</v>
      </c>
      <c r="G9" s="16"/>
      <c r="H9" s="16"/>
    </row>
    <row r="10" spans="1:8" ht="15.75" customHeight="1" x14ac:dyDescent="0.2">
      <c r="A10" s="16"/>
      <c r="B10" s="383" t="s">
        <v>80</v>
      </c>
      <c r="C10" s="384"/>
      <c r="D10" s="160">
        <v>31.268221574344</v>
      </c>
      <c r="E10" s="164">
        <v>16.9183569657277</v>
      </c>
      <c r="F10" s="215">
        <v>17.5</v>
      </c>
      <c r="G10" s="16"/>
      <c r="H10" s="16"/>
    </row>
    <row r="11" spans="1:8" ht="15.75" customHeight="1" x14ac:dyDescent="0.2">
      <c r="A11" s="16"/>
      <c r="B11" s="383" t="s">
        <v>45</v>
      </c>
      <c r="C11" s="384"/>
      <c r="D11" s="160">
        <v>4.44606413994169</v>
      </c>
      <c r="E11" s="164">
        <v>2.1300947415273099</v>
      </c>
      <c r="F11" s="215">
        <v>2.2000000000000002</v>
      </c>
      <c r="G11" s="16"/>
      <c r="H11" s="16"/>
    </row>
    <row r="12" spans="1:8" ht="15.75" customHeight="1" thickBot="1" x14ac:dyDescent="0.25">
      <c r="A12" s="16"/>
      <c r="B12" s="30" t="s">
        <v>1</v>
      </c>
      <c r="C12" s="31"/>
      <c r="D12" s="161">
        <v>100</v>
      </c>
      <c r="E12" s="165">
        <v>100</v>
      </c>
      <c r="F12" s="216">
        <v>100</v>
      </c>
      <c r="G12" s="16"/>
      <c r="H12" s="16"/>
    </row>
    <row r="13" spans="1:8" ht="12.75" x14ac:dyDescent="0.15">
      <c r="A13" s="16"/>
      <c r="B13" s="305"/>
      <c r="C13" s="305"/>
      <c r="D13" s="305"/>
      <c r="E13" s="305"/>
      <c r="F13" s="305"/>
      <c r="G13" s="16"/>
      <c r="H13" s="16"/>
    </row>
    <row r="14" spans="1:8" ht="15" customHeight="1" x14ac:dyDescent="0.15">
      <c r="A14" s="16"/>
      <c r="B14" s="13" t="s">
        <v>70</v>
      </c>
      <c r="C14" s="13" t="s">
        <v>167</v>
      </c>
      <c r="D14" s="13"/>
      <c r="E14" s="13"/>
      <c r="F14" s="13"/>
      <c r="G14" s="16"/>
      <c r="H14" s="16"/>
    </row>
    <row r="15" spans="1:8" x14ac:dyDescent="0.15">
      <c r="A15" s="16"/>
      <c r="B15" s="16"/>
      <c r="C15" s="16"/>
      <c r="D15" s="16"/>
      <c r="E15" s="16"/>
      <c r="F15" s="16"/>
      <c r="G15" s="16"/>
      <c r="H15" s="16"/>
    </row>
    <row r="16" spans="1:8" x14ac:dyDescent="0.15">
      <c r="A16" s="16"/>
      <c r="B16" s="16"/>
      <c r="C16" s="16"/>
      <c r="D16" s="16"/>
      <c r="E16" s="16"/>
      <c r="F16" s="16"/>
      <c r="G16" s="16"/>
      <c r="H16" s="16"/>
    </row>
    <row r="17" spans="1:8" x14ac:dyDescent="0.15">
      <c r="A17" s="16"/>
      <c r="B17" s="16"/>
      <c r="C17" s="16"/>
      <c r="D17" s="16"/>
      <c r="E17" s="16"/>
      <c r="F17" s="16"/>
      <c r="G17" s="16"/>
      <c r="H17" s="16"/>
    </row>
    <row r="18" spans="1:8" x14ac:dyDescent="0.15">
      <c r="A18" s="16"/>
      <c r="B18" s="16"/>
      <c r="C18" s="16"/>
      <c r="D18" s="16"/>
      <c r="E18" s="16"/>
      <c r="F18" s="16"/>
      <c r="G18" s="16"/>
      <c r="H18" s="16"/>
    </row>
    <row r="19" spans="1:8" ht="83.25" customHeight="1" x14ac:dyDescent="0.15">
      <c r="A19" s="16"/>
      <c r="B19" s="16"/>
      <c r="C19" s="16"/>
      <c r="D19" s="16"/>
      <c r="E19" s="16"/>
      <c r="F19" s="16"/>
      <c r="G19" s="16"/>
      <c r="H19" s="16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8" orientation="portrait" horizontalDpi="0" verticalDpi="0" r:id="rId1"/>
    </customSheetView>
  </customSheetViews>
  <mergeCells count="12">
    <mergeCell ref="B6:C6"/>
    <mergeCell ref="B7:C7"/>
    <mergeCell ref="B2:F2"/>
    <mergeCell ref="B3:F3"/>
    <mergeCell ref="B4:C5"/>
    <mergeCell ref="D4:E4"/>
    <mergeCell ref="F4:F5"/>
    <mergeCell ref="B13:F13"/>
    <mergeCell ref="B9:C9"/>
    <mergeCell ref="B10:C10"/>
    <mergeCell ref="B11:C11"/>
    <mergeCell ref="B8:C8"/>
  </mergeCells>
  <pageMargins left="0.7" right="0.7" top="0.75" bottom="0.75" header="0.3" footer="0.3"/>
  <pageSetup scale="58" orientation="portrait" horizontalDpi="0" verticalDpi="0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T22"/>
  <sheetViews>
    <sheetView workbookViewId="0">
      <selection activeCell="G11" sqref="G11"/>
    </sheetView>
  </sheetViews>
  <sheetFormatPr baseColWidth="10" defaultRowHeight="18.75" x14ac:dyDescent="0.25"/>
  <cols>
    <col min="1" max="20" width="10.6640625" style="226"/>
  </cols>
  <sheetData>
    <row r="21" spans="1:2" x14ac:dyDescent="0.25">
      <c r="A21" s="227" t="s">
        <v>177</v>
      </c>
      <c r="B21" s="13"/>
    </row>
    <row r="22" spans="1:2" x14ac:dyDescent="0.25">
      <c r="A22" s="234" t="s">
        <v>178</v>
      </c>
      <c r="B22" s="1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showGridLines="0" zoomScaleSheetLayoutView="90" workbookViewId="0"/>
  </sheetViews>
  <sheetFormatPr baseColWidth="10" defaultRowHeight="18.75" x14ac:dyDescent="0.25"/>
  <cols>
    <col min="1" max="1" width="2.33203125" style="104" customWidth="1"/>
    <col min="2" max="2" width="15.6640625" style="104" customWidth="1"/>
    <col min="3" max="3" width="15.83203125" style="104" customWidth="1"/>
    <col min="4" max="4" width="14.5" style="104" customWidth="1"/>
    <col min="5" max="6" width="10.6640625" style="104"/>
    <col min="7" max="7" width="16.6640625" style="104" customWidth="1"/>
    <col min="8" max="16384" width="10.6640625" style="104"/>
  </cols>
  <sheetData>
    <row r="1" spans="1:8" x14ac:dyDescent="0.25">
      <c r="A1" s="109"/>
      <c r="B1" s="105"/>
      <c r="C1" s="105"/>
      <c r="D1" s="105"/>
      <c r="E1" s="105"/>
      <c r="F1" s="105"/>
      <c r="G1" s="42"/>
      <c r="H1" s="22"/>
    </row>
    <row r="2" spans="1:8" ht="17.25" customHeight="1" x14ac:dyDescent="0.25">
      <c r="A2" s="109"/>
      <c r="B2" s="105"/>
      <c r="C2" s="105"/>
      <c r="D2" s="105"/>
      <c r="E2" s="105"/>
      <c r="F2" s="105"/>
      <c r="G2" s="42"/>
      <c r="H2" s="22"/>
    </row>
    <row r="3" spans="1:8" ht="17.25" customHeight="1" x14ac:dyDescent="0.25">
      <c r="A3" s="109"/>
      <c r="B3" s="105"/>
      <c r="C3" s="105"/>
      <c r="D3" s="105"/>
      <c r="E3" s="105"/>
      <c r="F3" s="105"/>
      <c r="G3" s="42"/>
      <c r="H3" s="22"/>
    </row>
    <row r="4" spans="1:8" ht="17.25" customHeight="1" x14ac:dyDescent="0.25">
      <c r="A4" s="109"/>
      <c r="B4" s="281" t="s">
        <v>136</v>
      </c>
      <c r="C4" s="281"/>
      <c r="D4" s="281"/>
      <c r="E4" s="281"/>
      <c r="F4" s="281"/>
      <c r="G4" s="281"/>
      <c r="H4" s="22"/>
    </row>
    <row r="5" spans="1:8" ht="17.25" customHeight="1" thickBot="1" x14ac:dyDescent="0.3">
      <c r="A5" s="109"/>
      <c r="B5" s="282" t="s">
        <v>5</v>
      </c>
      <c r="C5" s="282"/>
      <c r="D5" s="282"/>
      <c r="E5" s="282"/>
      <c r="F5" s="282"/>
      <c r="G5" s="282"/>
      <c r="H5" s="22"/>
    </row>
    <row r="6" spans="1:8" ht="17.25" customHeight="1" x14ac:dyDescent="0.25">
      <c r="A6" s="109"/>
      <c r="B6" s="118" t="s">
        <v>4</v>
      </c>
      <c r="C6" s="283" t="s">
        <v>137</v>
      </c>
      <c r="D6" s="285" t="s">
        <v>131</v>
      </c>
      <c r="E6" s="285"/>
      <c r="F6" s="283" t="s">
        <v>138</v>
      </c>
      <c r="G6" s="283" t="s">
        <v>139</v>
      </c>
      <c r="H6" s="22"/>
    </row>
    <row r="7" spans="1:8" ht="17.25" customHeight="1" thickBot="1" x14ac:dyDescent="0.3">
      <c r="A7" s="109"/>
      <c r="B7" s="119"/>
      <c r="C7" s="284"/>
      <c r="D7" s="124" t="s">
        <v>140</v>
      </c>
      <c r="E7" s="119" t="s">
        <v>141</v>
      </c>
      <c r="F7" s="284"/>
      <c r="G7" s="284"/>
      <c r="H7" s="22"/>
    </row>
    <row r="8" spans="1:8" ht="17.25" customHeight="1" x14ac:dyDescent="0.25">
      <c r="A8" s="109"/>
      <c r="B8" s="120"/>
      <c r="C8" s="121"/>
      <c r="D8" s="120"/>
      <c r="E8" s="122"/>
      <c r="F8" s="122"/>
      <c r="G8" s="122"/>
      <c r="H8" s="22"/>
    </row>
    <row r="9" spans="1:8" ht="17.25" customHeight="1" x14ac:dyDescent="0.25">
      <c r="A9" s="109"/>
      <c r="B9" s="147">
        <v>1963</v>
      </c>
      <c r="C9" s="122" t="s">
        <v>142</v>
      </c>
      <c r="D9" s="145">
        <v>8.8000000000000007</v>
      </c>
      <c r="E9" s="145">
        <v>15.4</v>
      </c>
      <c r="F9" s="145">
        <v>19.2</v>
      </c>
      <c r="G9" s="171">
        <v>2.96</v>
      </c>
      <c r="H9" s="22"/>
    </row>
    <row r="10" spans="1:8" ht="17.25" customHeight="1" x14ac:dyDescent="0.25">
      <c r="A10" s="109"/>
      <c r="B10" s="147">
        <v>1975</v>
      </c>
      <c r="C10" s="122" t="s">
        <v>142</v>
      </c>
      <c r="D10" s="145">
        <v>5.7</v>
      </c>
      <c r="E10" s="145">
        <v>10.3</v>
      </c>
      <c r="F10" s="145">
        <v>17</v>
      </c>
      <c r="G10" s="171">
        <v>1.75</v>
      </c>
      <c r="H10" s="22"/>
    </row>
    <row r="11" spans="1:8" ht="17.25" customHeight="1" x14ac:dyDescent="0.25">
      <c r="A11" s="109"/>
      <c r="B11" s="147">
        <v>1985</v>
      </c>
      <c r="C11" s="122" t="s">
        <v>142</v>
      </c>
      <c r="D11" s="145">
        <v>4.3</v>
      </c>
      <c r="E11" s="145">
        <v>8.4</v>
      </c>
      <c r="F11" s="145">
        <v>12.7</v>
      </c>
      <c r="G11" s="171">
        <v>1.06</v>
      </c>
      <c r="H11" s="22"/>
    </row>
    <row r="12" spans="1:8" ht="17.25" customHeight="1" x14ac:dyDescent="0.25">
      <c r="A12" s="109"/>
      <c r="B12" s="147">
        <v>1996</v>
      </c>
      <c r="C12" s="122" t="s">
        <v>142</v>
      </c>
      <c r="D12" s="145">
        <v>3.1</v>
      </c>
      <c r="E12" s="145">
        <v>6.2</v>
      </c>
      <c r="F12" s="145">
        <v>9.1999999999999993</v>
      </c>
      <c r="G12" s="171">
        <v>0.56999999999999995</v>
      </c>
      <c r="H12" s="22"/>
    </row>
    <row r="13" spans="1:8" s="106" customFormat="1" ht="17.25" customHeight="1" x14ac:dyDescent="0.25">
      <c r="A13" s="109"/>
      <c r="B13" s="147">
        <v>2006</v>
      </c>
      <c r="C13" s="122" t="s">
        <v>143</v>
      </c>
      <c r="D13" s="145">
        <v>2.2000000000000002</v>
      </c>
      <c r="E13" s="145">
        <v>3</v>
      </c>
      <c r="F13" s="145">
        <v>6.4</v>
      </c>
      <c r="G13" s="171">
        <v>0.19</v>
      </c>
      <c r="H13" s="22"/>
    </row>
    <row r="14" spans="1:8" ht="17.25" customHeight="1" x14ac:dyDescent="0.25">
      <c r="A14" s="109"/>
      <c r="B14" s="147">
        <v>2007</v>
      </c>
      <c r="C14" s="122" t="s">
        <v>144</v>
      </c>
      <c r="D14" s="145">
        <v>2.1</v>
      </c>
      <c r="E14" s="145">
        <v>3.4</v>
      </c>
      <c r="F14" s="145">
        <v>6.6</v>
      </c>
      <c r="G14" s="171">
        <v>0.21</v>
      </c>
      <c r="H14" s="22"/>
    </row>
    <row r="15" spans="1:8" ht="17.25" customHeight="1" x14ac:dyDescent="0.25">
      <c r="A15" s="107"/>
      <c r="B15" s="147">
        <v>2008</v>
      </c>
      <c r="C15" s="122" t="s">
        <v>144</v>
      </c>
      <c r="D15" s="145">
        <v>1.9</v>
      </c>
      <c r="E15" s="145">
        <v>3.1</v>
      </c>
      <c r="F15" s="145">
        <v>6.2</v>
      </c>
      <c r="G15" s="171">
        <v>0.19</v>
      </c>
      <c r="H15" s="22"/>
    </row>
    <row r="16" spans="1:8" ht="17.25" customHeight="1" x14ac:dyDescent="0.25">
      <c r="A16" s="107"/>
      <c r="B16" s="147">
        <v>2009</v>
      </c>
      <c r="C16" s="122" t="s">
        <v>144</v>
      </c>
      <c r="D16" s="145">
        <v>1.8</v>
      </c>
      <c r="E16" s="145">
        <v>3.4</v>
      </c>
      <c r="F16" s="145">
        <v>7.9</v>
      </c>
      <c r="G16" s="171">
        <v>0.27</v>
      </c>
      <c r="H16" s="22"/>
    </row>
    <row r="17" spans="1:8" ht="17.25" customHeight="1" x14ac:dyDescent="0.25">
      <c r="A17" s="107"/>
      <c r="B17" s="147">
        <v>2010</v>
      </c>
      <c r="C17" s="122" t="s">
        <v>144</v>
      </c>
      <c r="D17" s="145">
        <v>2</v>
      </c>
      <c r="E17" s="145">
        <v>3.2</v>
      </c>
      <c r="F17" s="145">
        <v>5.8</v>
      </c>
      <c r="G17" s="171">
        <v>0.19</v>
      </c>
      <c r="H17" s="22"/>
    </row>
    <row r="18" spans="1:8" ht="17.25" customHeight="1" x14ac:dyDescent="0.25">
      <c r="A18" s="107"/>
      <c r="B18" s="148">
        <v>2011</v>
      </c>
      <c r="C18" s="123" t="s">
        <v>144</v>
      </c>
      <c r="D18" s="146">
        <v>1.7</v>
      </c>
      <c r="E18" s="146">
        <v>3.4</v>
      </c>
      <c r="F18" s="146">
        <v>8.6</v>
      </c>
      <c r="G18" s="172">
        <v>0.28999999999999998</v>
      </c>
      <c r="H18" s="22"/>
    </row>
    <row r="19" spans="1:8" ht="17.25" customHeight="1" x14ac:dyDescent="0.25">
      <c r="A19" s="107"/>
      <c r="B19" s="148">
        <v>2012</v>
      </c>
      <c r="C19" s="123" t="s">
        <v>144</v>
      </c>
      <c r="D19" s="146">
        <v>1.6</v>
      </c>
      <c r="E19" s="146">
        <v>2.5</v>
      </c>
      <c r="F19" s="146">
        <v>6.4</v>
      </c>
      <c r="G19" s="172">
        <v>0.16</v>
      </c>
      <c r="H19" s="22"/>
    </row>
    <row r="20" spans="1:8" ht="17.25" customHeight="1" x14ac:dyDescent="0.25">
      <c r="A20" s="108"/>
      <c r="B20" s="181">
        <v>2013</v>
      </c>
      <c r="C20" s="182" t="s">
        <v>144</v>
      </c>
      <c r="D20" s="183">
        <v>1.6</v>
      </c>
      <c r="E20" s="183">
        <v>2.7</v>
      </c>
      <c r="F20" s="183">
        <v>5.6</v>
      </c>
      <c r="G20" s="184">
        <v>0.15</v>
      </c>
      <c r="H20" s="22"/>
    </row>
    <row r="21" spans="1:8" ht="17.25" customHeight="1" thickBot="1" x14ac:dyDescent="0.3">
      <c r="A21" s="108"/>
      <c r="B21" s="280"/>
      <c r="C21" s="280"/>
      <c r="D21" s="280"/>
      <c r="E21" s="280"/>
      <c r="F21" s="280"/>
      <c r="G21" s="280"/>
      <c r="H21" s="22"/>
    </row>
    <row r="22" spans="1:8" ht="17.25" customHeight="1" x14ac:dyDescent="0.25">
      <c r="A22" s="108"/>
      <c r="B22" s="105"/>
      <c r="C22" s="105"/>
      <c r="D22" s="105"/>
      <c r="E22" s="105"/>
      <c r="F22" s="105"/>
      <c r="G22" s="105"/>
      <c r="H22" s="22"/>
    </row>
    <row r="23" spans="1:8" ht="17.25" customHeight="1" x14ac:dyDescent="0.25">
      <c r="A23" s="108"/>
      <c r="B23" s="117" t="s">
        <v>70</v>
      </c>
      <c r="C23" s="275" t="s">
        <v>148</v>
      </c>
      <c r="D23" s="279"/>
      <c r="E23" s="279"/>
      <c r="F23" s="279"/>
      <c r="G23" s="105"/>
      <c r="H23" s="22"/>
    </row>
    <row r="24" spans="1:8" ht="27" customHeight="1" x14ac:dyDescent="0.25">
      <c r="A24" s="108"/>
      <c r="B24" s="105"/>
      <c r="C24" s="275" t="s">
        <v>147</v>
      </c>
      <c r="D24" s="276"/>
      <c r="E24" s="276"/>
      <c r="F24" s="276"/>
      <c r="G24" s="105"/>
      <c r="H24" s="22"/>
    </row>
    <row r="25" spans="1:8" ht="29.25" customHeight="1" x14ac:dyDescent="0.25">
      <c r="A25" s="108"/>
      <c r="B25" s="105"/>
      <c r="C25" s="277" t="s">
        <v>153</v>
      </c>
      <c r="D25" s="278"/>
      <c r="E25" s="278"/>
      <c r="F25" s="278"/>
      <c r="G25" s="105"/>
      <c r="H25" s="22"/>
    </row>
    <row r="26" spans="1:8" ht="27.75" customHeight="1" x14ac:dyDescent="0.25">
      <c r="A26" s="22"/>
      <c r="B26" s="117" t="s">
        <v>145</v>
      </c>
      <c r="C26" s="275" t="s">
        <v>146</v>
      </c>
      <c r="D26" s="276"/>
      <c r="E26" s="276"/>
      <c r="F26" s="276"/>
      <c r="G26" s="105"/>
      <c r="H26" s="22"/>
    </row>
    <row r="27" spans="1:8" x14ac:dyDescent="0.25">
      <c r="A27" s="110"/>
      <c r="B27" s="105"/>
      <c r="C27" s="105"/>
      <c r="D27" s="105"/>
      <c r="E27" s="105"/>
      <c r="F27" s="105"/>
      <c r="G27" s="105"/>
      <c r="H27" s="22"/>
    </row>
    <row r="28" spans="1:8" ht="40.5" customHeight="1" x14ac:dyDescent="0.25">
      <c r="A28" s="110"/>
      <c r="B28" s="105"/>
      <c r="C28" s="105"/>
      <c r="D28" s="105"/>
      <c r="E28" s="105"/>
      <c r="F28" s="105"/>
      <c r="G28" s="105"/>
      <c r="H28" s="22"/>
    </row>
    <row r="29" spans="1:8" x14ac:dyDescent="0.25">
      <c r="A29" s="22"/>
      <c r="B29" s="105"/>
      <c r="C29" s="105"/>
      <c r="D29" s="105"/>
      <c r="E29" s="105"/>
      <c r="F29" s="105"/>
      <c r="G29" s="22"/>
      <c r="H29" s="22"/>
    </row>
    <row r="30" spans="1:8" x14ac:dyDescent="0.25">
      <c r="A30" s="22"/>
      <c r="B30" s="105"/>
      <c r="C30" s="105"/>
      <c r="D30" s="105"/>
      <c r="E30" s="105"/>
      <c r="F30" s="105"/>
      <c r="G30" s="22"/>
      <c r="H30" s="22"/>
    </row>
    <row r="31" spans="1:8" x14ac:dyDescent="0.25">
      <c r="A31" s="22"/>
      <c r="B31" s="22"/>
      <c r="C31" s="22"/>
      <c r="D31" s="22"/>
      <c r="E31" s="22"/>
      <c r="F31" s="22"/>
      <c r="G31" s="22"/>
      <c r="H31" s="22"/>
    </row>
  </sheetData>
  <mergeCells count="11">
    <mergeCell ref="B4:G4"/>
    <mergeCell ref="B5:G5"/>
    <mergeCell ref="C6:C7"/>
    <mergeCell ref="D6:E6"/>
    <mergeCell ref="F6:F7"/>
    <mergeCell ref="G6:G7"/>
    <mergeCell ref="C26:F26"/>
    <mergeCell ref="C25:F25"/>
    <mergeCell ref="C24:F24"/>
    <mergeCell ref="C23:F23"/>
    <mergeCell ref="B21:G21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showGridLines="0" zoomScaleSheetLayoutView="90" workbookViewId="0"/>
  </sheetViews>
  <sheetFormatPr baseColWidth="10" defaultRowHeight="18.75" x14ac:dyDescent="0.25"/>
  <cols>
    <col min="1" max="1" width="9.75" customWidth="1"/>
    <col min="2" max="2" width="6.1640625" customWidth="1"/>
    <col min="3" max="7" width="9.4140625" customWidth="1"/>
    <col min="8" max="8" width="10.33203125" customWidth="1"/>
    <col min="9" max="9" width="9.08203125" customWidth="1"/>
    <col min="10" max="10" width="19.6640625" customWidth="1"/>
  </cols>
  <sheetData>
    <row r="1" spans="1:10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/>
      <c r="B2" s="5"/>
      <c r="C2" s="5"/>
      <c r="D2" s="5"/>
      <c r="E2" s="5"/>
      <c r="F2" s="5"/>
      <c r="G2" s="5"/>
      <c r="H2" s="2"/>
      <c r="I2" s="2"/>
      <c r="J2" s="2"/>
    </row>
    <row r="3" spans="1:10" x14ac:dyDescent="0.25">
      <c r="A3" s="2"/>
      <c r="B3" s="2"/>
      <c r="C3" s="2"/>
      <c r="D3" s="2"/>
      <c r="E3" s="2"/>
      <c r="F3" s="2"/>
      <c r="G3" s="2"/>
      <c r="H3" s="2"/>
      <c r="I3" s="2"/>
      <c r="J3" s="2"/>
    </row>
    <row r="4" spans="1:10" ht="19.5" customHeight="1" x14ac:dyDescent="0.25">
      <c r="A4" s="132" t="s">
        <v>175</v>
      </c>
      <c r="B4" s="132"/>
      <c r="C4" s="132"/>
      <c r="D4" s="132"/>
      <c r="E4" s="132"/>
      <c r="F4" s="132"/>
      <c r="G4" s="132"/>
      <c r="H4" s="132"/>
      <c r="I4" s="2"/>
      <c r="J4" s="2"/>
    </row>
    <row r="5" spans="1:10" ht="19.5" customHeight="1" thickBot="1" x14ac:dyDescent="0.3">
      <c r="A5" s="286" t="s">
        <v>6</v>
      </c>
      <c r="B5" s="286"/>
      <c r="C5" s="286"/>
      <c r="D5" s="286"/>
      <c r="E5" s="286"/>
      <c r="F5" s="286"/>
      <c r="G5" s="286"/>
      <c r="H5" s="286"/>
      <c r="I5" s="2"/>
      <c r="J5" s="2"/>
    </row>
    <row r="6" spans="1:10" ht="32.25" customHeight="1" thickBot="1" x14ac:dyDescent="0.3">
      <c r="A6" s="133" t="s">
        <v>131</v>
      </c>
      <c r="B6" s="133" t="s">
        <v>7</v>
      </c>
      <c r="C6" s="133"/>
      <c r="D6" s="133"/>
      <c r="E6" s="133"/>
      <c r="F6" s="133"/>
      <c r="G6" s="133"/>
      <c r="H6" s="133"/>
      <c r="I6" s="2"/>
      <c r="J6" s="2"/>
    </row>
    <row r="7" spans="1:10" ht="19.5" thickBot="1" x14ac:dyDescent="0.3">
      <c r="A7" s="134"/>
      <c r="B7" s="111" t="s">
        <v>8</v>
      </c>
      <c r="C7" s="112" t="s">
        <v>132</v>
      </c>
      <c r="D7" s="112" t="s">
        <v>133</v>
      </c>
      <c r="E7" s="112" t="s">
        <v>9</v>
      </c>
      <c r="F7" s="112" t="s">
        <v>10</v>
      </c>
      <c r="G7" s="112" t="s">
        <v>134</v>
      </c>
      <c r="H7" s="112" t="s">
        <v>135</v>
      </c>
      <c r="I7" s="2"/>
      <c r="J7" s="2"/>
    </row>
    <row r="8" spans="1:10" x14ac:dyDescent="0.25">
      <c r="A8" s="149">
        <v>2006</v>
      </c>
      <c r="B8" s="113">
        <v>2.2000000000000002</v>
      </c>
      <c r="C8" s="114">
        <v>1.2</v>
      </c>
      <c r="D8" s="114">
        <v>1.4</v>
      </c>
      <c r="E8" s="114">
        <v>1.4</v>
      </c>
      <c r="F8" s="114">
        <v>2.1</v>
      </c>
      <c r="G8" s="114">
        <v>2.6</v>
      </c>
      <c r="H8" s="114">
        <v>4.7</v>
      </c>
      <c r="I8" s="2"/>
      <c r="J8" s="2"/>
    </row>
    <row r="9" spans="1:10" x14ac:dyDescent="0.25">
      <c r="A9" s="149">
        <v>2007</v>
      </c>
      <c r="B9" s="113">
        <v>2.1</v>
      </c>
      <c r="C9" s="114">
        <v>1.2</v>
      </c>
      <c r="D9" s="114">
        <v>1.3</v>
      </c>
      <c r="E9" s="114">
        <v>1.5</v>
      </c>
      <c r="F9" s="114">
        <v>1.8</v>
      </c>
      <c r="G9" s="114">
        <v>2.2999999999999998</v>
      </c>
      <c r="H9" s="114">
        <v>4.7</v>
      </c>
      <c r="I9" s="2"/>
      <c r="J9" s="2"/>
    </row>
    <row r="10" spans="1:10" x14ac:dyDescent="0.25">
      <c r="A10" s="149">
        <v>2008</v>
      </c>
      <c r="B10" s="113">
        <v>1.9</v>
      </c>
      <c r="C10" s="114">
        <v>0.9</v>
      </c>
      <c r="D10" s="114">
        <v>1.3</v>
      </c>
      <c r="E10" s="114">
        <v>1.3</v>
      </c>
      <c r="F10" s="114">
        <v>1.9</v>
      </c>
      <c r="G10" s="114">
        <v>2</v>
      </c>
      <c r="H10" s="114">
        <v>4</v>
      </c>
      <c r="I10" s="2"/>
      <c r="J10" s="2"/>
    </row>
    <row r="11" spans="1:10" x14ac:dyDescent="0.25">
      <c r="A11" s="149">
        <v>2009</v>
      </c>
      <c r="B11" s="113">
        <v>1.8</v>
      </c>
      <c r="C11" s="114">
        <v>1</v>
      </c>
      <c r="D11" s="114">
        <v>1.1000000000000001</v>
      </c>
      <c r="E11" s="114">
        <v>1.1000000000000001</v>
      </c>
      <c r="F11" s="114">
        <v>1.5</v>
      </c>
      <c r="G11" s="114">
        <v>2.2999999999999998</v>
      </c>
      <c r="H11" s="114">
        <v>4.2</v>
      </c>
      <c r="I11" s="2"/>
      <c r="J11" s="2"/>
    </row>
    <row r="12" spans="1:10" x14ac:dyDescent="0.25">
      <c r="A12" s="149">
        <v>2010</v>
      </c>
      <c r="B12" s="113">
        <v>2</v>
      </c>
      <c r="C12" s="114">
        <v>1.2</v>
      </c>
      <c r="D12" s="114">
        <v>1.3</v>
      </c>
      <c r="E12" s="114">
        <v>1.3</v>
      </c>
      <c r="F12" s="114">
        <v>1.8</v>
      </c>
      <c r="G12" s="114">
        <v>2.1</v>
      </c>
      <c r="H12" s="114">
        <v>4.5</v>
      </c>
      <c r="I12" s="2"/>
      <c r="J12" s="2"/>
    </row>
    <row r="13" spans="1:10" x14ac:dyDescent="0.25">
      <c r="A13" s="149">
        <v>2011</v>
      </c>
      <c r="B13" s="113">
        <v>1.7</v>
      </c>
      <c r="C13" s="114">
        <v>1.3</v>
      </c>
      <c r="D13" s="114">
        <v>1.1000000000000001</v>
      </c>
      <c r="E13" s="114">
        <v>1.2</v>
      </c>
      <c r="F13" s="114">
        <v>1.6</v>
      </c>
      <c r="G13" s="114">
        <v>1.8</v>
      </c>
      <c r="H13" s="114">
        <v>3.6</v>
      </c>
      <c r="I13" s="2"/>
      <c r="J13" s="2"/>
    </row>
    <row r="14" spans="1:10" x14ac:dyDescent="0.25">
      <c r="A14" s="149">
        <v>2012</v>
      </c>
      <c r="B14" s="113">
        <v>1.6</v>
      </c>
      <c r="C14" s="114">
        <v>1</v>
      </c>
      <c r="D14" s="114">
        <v>1.1000000000000001</v>
      </c>
      <c r="E14" s="114">
        <v>1.3</v>
      </c>
      <c r="F14" s="114">
        <v>1.6</v>
      </c>
      <c r="G14" s="114">
        <v>2</v>
      </c>
      <c r="H14" s="114">
        <v>3.2</v>
      </c>
      <c r="I14" s="2"/>
      <c r="J14" s="2"/>
    </row>
    <row r="15" spans="1:10" x14ac:dyDescent="0.25">
      <c r="A15" s="115">
        <v>2013</v>
      </c>
      <c r="B15" s="113">
        <v>1.6</v>
      </c>
      <c r="C15" s="150">
        <v>1.2</v>
      </c>
      <c r="D15" s="150">
        <v>1</v>
      </c>
      <c r="E15" s="150">
        <v>1.2</v>
      </c>
      <c r="F15" s="150">
        <v>1.3</v>
      </c>
      <c r="G15" s="150">
        <v>2.2999999999999998</v>
      </c>
      <c r="H15" s="150">
        <v>3.5</v>
      </c>
      <c r="I15" s="2"/>
      <c r="J15" s="2"/>
    </row>
    <row r="16" spans="1:10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 x14ac:dyDescent="0.25">
      <c r="A17" s="46" t="s">
        <v>155</v>
      </c>
      <c r="B17" s="2"/>
      <c r="C17" s="2"/>
      <c r="D17" s="2"/>
      <c r="E17" s="2"/>
      <c r="F17" s="2"/>
      <c r="G17" s="2"/>
      <c r="H17" s="2"/>
      <c r="I17" s="2"/>
      <c r="J17" s="2"/>
    </row>
    <row r="18" spans="1:10" ht="14.25" customHeight="1" x14ac:dyDescent="0.25">
      <c r="A18" s="46" t="s">
        <v>154</v>
      </c>
      <c r="B18" s="2"/>
      <c r="C18" s="2"/>
      <c r="D18" s="2"/>
      <c r="E18" s="2"/>
      <c r="F18" s="2"/>
      <c r="G18" s="2"/>
      <c r="H18" s="2"/>
      <c r="I18" s="2"/>
      <c r="J18" s="2"/>
    </row>
    <row r="19" spans="1:1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 ht="27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1" orientation="portrait" horizontalDpi="0" verticalDpi="0" r:id="rId1"/>
    </customSheetView>
  </customSheetViews>
  <mergeCells count="1">
    <mergeCell ref="A5:H5"/>
  </mergeCells>
  <pageMargins left="0.7" right="0.7" top="0.75" bottom="0.75" header="0.3" footer="0.3"/>
  <pageSetup scale="51" orientation="portrait" horizontalDpi="0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3"/>
  <sheetViews>
    <sheetView showGridLines="0" zoomScaleSheetLayoutView="90" workbookViewId="0"/>
  </sheetViews>
  <sheetFormatPr baseColWidth="10" defaultRowHeight="18.75" x14ac:dyDescent="0.25"/>
  <cols>
    <col min="1" max="1" width="7.25" customWidth="1"/>
    <col min="2" max="24" width="4.83203125" customWidth="1"/>
  </cols>
  <sheetData>
    <row r="1" spans="1:2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x14ac:dyDescent="0.25">
      <c r="A2" s="2"/>
      <c r="B2" s="2"/>
      <c r="C2" s="2"/>
      <c r="D2" s="2"/>
      <c r="E2" s="2"/>
      <c r="F2" s="2"/>
      <c r="G2" s="2"/>
      <c r="H2" s="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x14ac:dyDescent="0.25">
      <c r="A4" s="287" t="s">
        <v>122</v>
      </c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"/>
    </row>
    <row r="5" spans="1:25" ht="19.5" thickBot="1" x14ac:dyDescent="0.3">
      <c r="A5" s="288" t="s">
        <v>13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"/>
    </row>
    <row r="6" spans="1:25" ht="19.5" thickBot="1" x14ac:dyDescent="0.3">
      <c r="A6" s="289" t="s">
        <v>16</v>
      </c>
      <c r="B6" s="291" t="s">
        <v>14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"/>
    </row>
    <row r="7" spans="1:25" ht="19.5" thickBot="1" x14ac:dyDescent="0.3">
      <c r="A7" s="290"/>
      <c r="B7" s="32">
        <v>0</v>
      </c>
      <c r="C7" s="32">
        <v>1</v>
      </c>
      <c r="D7" s="32">
        <v>2</v>
      </c>
      <c r="E7" s="32">
        <v>3</v>
      </c>
      <c r="F7" s="32">
        <v>4</v>
      </c>
      <c r="G7" s="32">
        <v>5</v>
      </c>
      <c r="H7" s="32">
        <v>6</v>
      </c>
      <c r="I7" s="32">
        <v>7</v>
      </c>
      <c r="J7" s="32">
        <v>8</v>
      </c>
      <c r="K7" s="32">
        <v>9</v>
      </c>
      <c r="L7" s="32">
        <v>10</v>
      </c>
      <c r="M7" s="32">
        <v>11</v>
      </c>
      <c r="N7" s="32">
        <v>12</v>
      </c>
      <c r="O7" s="32">
        <v>13</v>
      </c>
      <c r="P7" s="32">
        <v>14</v>
      </c>
      <c r="Q7" s="32">
        <v>15</v>
      </c>
      <c r="R7" s="32">
        <v>16</v>
      </c>
      <c r="S7" s="32">
        <v>17</v>
      </c>
      <c r="T7" s="32">
        <v>18</v>
      </c>
      <c r="U7" s="32">
        <v>19</v>
      </c>
      <c r="V7" s="32">
        <v>20</v>
      </c>
      <c r="W7" s="32">
        <v>21</v>
      </c>
      <c r="X7" s="32">
        <v>22</v>
      </c>
      <c r="Y7" s="2"/>
    </row>
    <row r="8" spans="1:25" x14ac:dyDescent="0.25">
      <c r="A8" s="23">
        <v>2006</v>
      </c>
      <c r="B8" s="37" t="s">
        <v>15</v>
      </c>
      <c r="C8" s="37" t="s">
        <v>15</v>
      </c>
      <c r="D8" s="37" t="s">
        <v>15</v>
      </c>
      <c r="E8" s="37">
        <v>46.3</v>
      </c>
      <c r="F8" s="37">
        <v>76.5</v>
      </c>
      <c r="G8" s="37">
        <v>95.2</v>
      </c>
      <c r="H8" s="37">
        <v>99.3</v>
      </c>
      <c r="I8" s="37">
        <v>99.6</v>
      </c>
      <c r="J8" s="37">
        <v>99.8</v>
      </c>
      <c r="K8" s="37">
        <v>99.8</v>
      </c>
      <c r="L8" s="37">
        <v>99.6</v>
      </c>
      <c r="M8" s="37">
        <v>99.6</v>
      </c>
      <c r="N8" s="37">
        <v>98.5</v>
      </c>
      <c r="O8" s="37">
        <v>95.2</v>
      </c>
      <c r="P8" s="37">
        <v>90.2</v>
      </c>
      <c r="Q8" s="37">
        <v>82.1</v>
      </c>
      <c r="R8" s="37">
        <v>76.599999999999994</v>
      </c>
      <c r="S8" s="37">
        <v>66.900000000000006</v>
      </c>
      <c r="T8" s="37">
        <v>55</v>
      </c>
      <c r="U8" s="37">
        <v>47</v>
      </c>
      <c r="V8" s="37">
        <v>40.5</v>
      </c>
      <c r="W8" s="37">
        <v>35.6</v>
      </c>
      <c r="X8" s="37">
        <v>34.299999999999997</v>
      </c>
      <c r="Y8" s="2"/>
    </row>
    <row r="9" spans="1:25" x14ac:dyDescent="0.25">
      <c r="A9" s="23">
        <v>2007</v>
      </c>
      <c r="B9" s="37" t="s">
        <v>15</v>
      </c>
      <c r="C9" s="37" t="s">
        <v>15</v>
      </c>
      <c r="D9" s="37" t="s">
        <v>15</v>
      </c>
      <c r="E9" s="37">
        <v>49.4</v>
      </c>
      <c r="F9" s="37">
        <v>78.900000000000006</v>
      </c>
      <c r="G9" s="37">
        <v>94.7</v>
      </c>
      <c r="H9" s="37">
        <v>99.3</v>
      </c>
      <c r="I9" s="37">
        <v>99.5</v>
      </c>
      <c r="J9" s="37">
        <v>99.7</v>
      </c>
      <c r="K9" s="37">
        <v>99.9</v>
      </c>
      <c r="L9" s="37">
        <v>99.8</v>
      </c>
      <c r="M9" s="37">
        <v>99.9</v>
      </c>
      <c r="N9" s="37">
        <v>99.8</v>
      </c>
      <c r="O9" s="37">
        <v>95</v>
      </c>
      <c r="P9" s="37">
        <v>88.7</v>
      </c>
      <c r="Q9" s="37">
        <v>82.1</v>
      </c>
      <c r="R9" s="37">
        <v>74.599999999999994</v>
      </c>
      <c r="S9" s="37">
        <v>65.5</v>
      </c>
      <c r="T9" s="37">
        <v>53.4</v>
      </c>
      <c r="U9" s="37">
        <v>46.3</v>
      </c>
      <c r="V9" s="37">
        <v>39.299999999999997</v>
      </c>
      <c r="W9" s="37">
        <v>37.1</v>
      </c>
      <c r="X9" s="37">
        <v>31.5</v>
      </c>
      <c r="Y9" s="2"/>
    </row>
    <row r="10" spans="1:25" x14ac:dyDescent="0.25">
      <c r="A10" s="23">
        <v>2008</v>
      </c>
      <c r="B10" s="37" t="s">
        <v>15</v>
      </c>
      <c r="C10" s="37" t="s">
        <v>15</v>
      </c>
      <c r="D10" s="37" t="s">
        <v>15</v>
      </c>
      <c r="E10" s="37">
        <v>49.9</v>
      </c>
      <c r="F10" s="37">
        <v>81.2</v>
      </c>
      <c r="G10" s="37">
        <v>96.4</v>
      </c>
      <c r="H10" s="37">
        <v>99</v>
      </c>
      <c r="I10" s="37">
        <v>99.1</v>
      </c>
      <c r="J10" s="37">
        <v>99.1</v>
      </c>
      <c r="K10" s="37">
        <v>99.3</v>
      </c>
      <c r="L10" s="37">
        <v>99.1</v>
      </c>
      <c r="M10" s="37">
        <v>99.1</v>
      </c>
      <c r="N10" s="37">
        <v>97.5</v>
      </c>
      <c r="O10" s="37">
        <v>94.3</v>
      </c>
      <c r="P10" s="37">
        <v>89.7</v>
      </c>
      <c r="Q10" s="37">
        <v>82.6</v>
      </c>
      <c r="R10" s="37">
        <v>73.3</v>
      </c>
      <c r="S10" s="37">
        <v>67.7</v>
      </c>
      <c r="T10" s="37">
        <v>52.8</v>
      </c>
      <c r="U10" s="37">
        <v>45.3</v>
      </c>
      <c r="V10" s="37">
        <v>42.2</v>
      </c>
      <c r="W10" s="37">
        <v>39</v>
      </c>
      <c r="X10" s="37">
        <v>33.5</v>
      </c>
      <c r="Y10" s="2"/>
    </row>
    <row r="11" spans="1:25" x14ac:dyDescent="0.25">
      <c r="A11" s="23">
        <v>2009</v>
      </c>
      <c r="B11" s="37">
        <v>6.4</v>
      </c>
      <c r="C11" s="37">
        <v>20.7</v>
      </c>
      <c r="D11" s="37">
        <v>40.700000000000003</v>
      </c>
      <c r="E11" s="37">
        <v>58.5</v>
      </c>
      <c r="F11" s="37">
        <v>86.6</v>
      </c>
      <c r="G11" s="37">
        <v>97.3</v>
      </c>
      <c r="H11" s="37">
        <v>98.9</v>
      </c>
      <c r="I11" s="37">
        <v>98.7</v>
      </c>
      <c r="J11" s="37">
        <v>98.8</v>
      </c>
      <c r="K11" s="37">
        <v>98.8</v>
      </c>
      <c r="L11" s="37">
        <v>98.9</v>
      </c>
      <c r="M11" s="37">
        <v>99</v>
      </c>
      <c r="N11" s="37">
        <v>98</v>
      </c>
      <c r="O11" s="37">
        <v>94.5</v>
      </c>
      <c r="P11" s="37">
        <v>91</v>
      </c>
      <c r="Q11" s="37">
        <v>83.8</v>
      </c>
      <c r="R11" s="37">
        <v>77.7</v>
      </c>
      <c r="S11" s="37">
        <v>70.2</v>
      </c>
      <c r="T11" s="37">
        <v>53.3</v>
      </c>
      <c r="U11" s="37">
        <v>44.9</v>
      </c>
      <c r="V11" s="37">
        <v>41.4</v>
      </c>
      <c r="W11" s="37">
        <v>37.6</v>
      </c>
      <c r="X11" s="37">
        <v>32.700000000000003</v>
      </c>
      <c r="Y11" s="2"/>
    </row>
    <row r="12" spans="1:25" x14ac:dyDescent="0.25">
      <c r="A12" s="23">
        <v>2010</v>
      </c>
      <c r="B12" s="37">
        <v>7.9</v>
      </c>
      <c r="C12" s="37">
        <v>24</v>
      </c>
      <c r="D12" s="37">
        <v>41.1</v>
      </c>
      <c r="E12" s="37">
        <v>61.3</v>
      </c>
      <c r="F12" s="37">
        <v>86.1</v>
      </c>
      <c r="G12" s="37">
        <v>97.3</v>
      </c>
      <c r="H12" s="37">
        <v>99.3</v>
      </c>
      <c r="I12" s="37">
        <v>99</v>
      </c>
      <c r="J12" s="37">
        <v>98.8</v>
      </c>
      <c r="K12" s="37">
        <v>99.2</v>
      </c>
      <c r="L12" s="37">
        <v>99.3</v>
      </c>
      <c r="M12" s="37">
        <v>98.5</v>
      </c>
      <c r="N12" s="37">
        <v>98.3</v>
      </c>
      <c r="O12" s="37">
        <v>95.6</v>
      </c>
      <c r="P12" s="37">
        <v>91.2</v>
      </c>
      <c r="Q12" s="37">
        <v>82.1</v>
      </c>
      <c r="R12" s="37">
        <v>78.099999999999994</v>
      </c>
      <c r="S12" s="37">
        <v>66.400000000000006</v>
      </c>
      <c r="T12" s="37">
        <v>49.2</v>
      </c>
      <c r="U12" s="37">
        <v>44.2</v>
      </c>
      <c r="V12" s="37">
        <v>40.5</v>
      </c>
      <c r="W12" s="37">
        <v>36.1</v>
      </c>
      <c r="X12" s="37">
        <v>32.1</v>
      </c>
      <c r="Y12" s="2"/>
    </row>
    <row r="13" spans="1:25" x14ac:dyDescent="0.25">
      <c r="A13" s="48">
        <v>2011</v>
      </c>
      <c r="B13" s="47">
        <v>6.1</v>
      </c>
      <c r="C13" s="47">
        <v>19.899999999999999</v>
      </c>
      <c r="D13" s="47">
        <v>41.3</v>
      </c>
      <c r="E13" s="47">
        <v>60.4</v>
      </c>
      <c r="F13" s="47">
        <v>86.1</v>
      </c>
      <c r="G13" s="47">
        <v>96.3</v>
      </c>
      <c r="H13" s="47">
        <v>98</v>
      </c>
      <c r="I13" s="47">
        <v>98.6</v>
      </c>
      <c r="J13" s="47">
        <v>98.9</v>
      </c>
      <c r="K13" s="47">
        <v>98.4</v>
      </c>
      <c r="L13" s="47">
        <v>98.5</v>
      </c>
      <c r="M13" s="47">
        <v>97.6</v>
      </c>
      <c r="N13" s="47">
        <v>97.7</v>
      </c>
      <c r="O13" s="47">
        <v>96</v>
      </c>
      <c r="P13" s="47">
        <v>92.4</v>
      </c>
      <c r="Q13" s="47">
        <v>85.2</v>
      </c>
      <c r="R13" s="47">
        <v>77.7</v>
      </c>
      <c r="S13" s="47">
        <v>68.2</v>
      </c>
      <c r="T13" s="47">
        <v>49.1</v>
      </c>
      <c r="U13" s="47">
        <v>45.2</v>
      </c>
      <c r="V13" s="47">
        <v>39.299999999999997</v>
      </c>
      <c r="W13" s="47">
        <v>36.799999999999997</v>
      </c>
      <c r="X13" s="47">
        <v>36.6</v>
      </c>
      <c r="Y13" s="2"/>
    </row>
    <row r="14" spans="1:25" x14ac:dyDescent="0.25">
      <c r="A14" s="135">
        <v>2012</v>
      </c>
      <c r="B14" s="47">
        <v>7.3</v>
      </c>
      <c r="C14" s="47">
        <v>28.5</v>
      </c>
      <c r="D14" s="47">
        <v>44.6</v>
      </c>
      <c r="E14" s="47">
        <v>63.8</v>
      </c>
      <c r="F14" s="47">
        <v>89.1</v>
      </c>
      <c r="G14" s="47">
        <v>97.7</v>
      </c>
      <c r="H14" s="47">
        <v>98.8</v>
      </c>
      <c r="I14" s="47">
        <v>99.7</v>
      </c>
      <c r="J14" s="47">
        <v>99.8</v>
      </c>
      <c r="K14" s="47">
        <v>99.7</v>
      </c>
      <c r="L14" s="47">
        <v>99.6</v>
      </c>
      <c r="M14" s="47">
        <v>98.9</v>
      </c>
      <c r="N14" s="47">
        <v>97.6</v>
      </c>
      <c r="O14" s="47">
        <v>96.6</v>
      </c>
      <c r="P14" s="47">
        <v>92.6</v>
      </c>
      <c r="Q14" s="47">
        <v>87</v>
      </c>
      <c r="R14" s="47">
        <v>80.099999999999994</v>
      </c>
      <c r="S14" s="47">
        <v>68.8</v>
      </c>
      <c r="T14" s="47">
        <v>53.9</v>
      </c>
      <c r="U14" s="47">
        <v>45.5</v>
      </c>
      <c r="V14" s="47">
        <v>39.200000000000003</v>
      </c>
      <c r="W14" s="47">
        <v>36.700000000000003</v>
      </c>
      <c r="X14" s="47">
        <v>31.4</v>
      </c>
      <c r="Y14" s="2"/>
    </row>
    <row r="15" spans="1:25" ht="19.5" thickBot="1" x14ac:dyDescent="0.3">
      <c r="A15" s="185">
        <v>2013</v>
      </c>
      <c r="B15" s="186">
        <v>7.4207169167190701</v>
      </c>
      <c r="C15" s="186">
        <v>25.247501956992199</v>
      </c>
      <c r="D15" s="186">
        <v>44.998755909430201</v>
      </c>
      <c r="E15" s="186">
        <v>60.398239541939098</v>
      </c>
      <c r="F15" s="186">
        <v>90.244769874477001</v>
      </c>
      <c r="G15" s="186">
        <v>98.602445193929199</v>
      </c>
      <c r="H15" s="186">
        <v>98.706495046151204</v>
      </c>
      <c r="I15" s="186">
        <v>99.537094698385005</v>
      </c>
      <c r="J15" s="186">
        <v>99.832343833211695</v>
      </c>
      <c r="K15" s="186">
        <v>99.677247948359707</v>
      </c>
      <c r="L15" s="186">
        <v>99.389017494592196</v>
      </c>
      <c r="M15" s="186">
        <v>98.645849617007997</v>
      </c>
      <c r="N15" s="186">
        <v>97.758766569521498</v>
      </c>
      <c r="O15" s="186">
        <v>95.694016508806001</v>
      </c>
      <c r="P15" s="186">
        <v>92.456998008328796</v>
      </c>
      <c r="Q15" s="186">
        <v>86.905013344597805</v>
      </c>
      <c r="R15" s="186">
        <v>78.817396798652098</v>
      </c>
      <c r="S15" s="186">
        <v>71.189173427556995</v>
      </c>
      <c r="T15" s="186">
        <v>53.804073084422598</v>
      </c>
      <c r="U15" s="186">
        <v>43.788599777260302</v>
      </c>
      <c r="V15" s="186">
        <v>38.661262260290997</v>
      </c>
      <c r="W15" s="186">
        <v>37.332886382458497</v>
      </c>
      <c r="X15" s="186">
        <v>34.426525092657499</v>
      </c>
      <c r="Y15" s="2"/>
    </row>
    <row r="16" spans="1:25" x14ac:dyDescent="0.25">
      <c r="A16" s="292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"/>
    </row>
    <row r="17" spans="1:25" ht="18.75" customHeight="1" x14ac:dyDescent="0.25">
      <c r="A17" s="8" t="s">
        <v>202</v>
      </c>
      <c r="B17" s="8"/>
      <c r="C17" s="8"/>
      <c r="D17" s="8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2"/>
    </row>
    <row r="18" spans="1:25" ht="24.75" customHeight="1" x14ac:dyDescent="0.25">
      <c r="A18" s="8" t="s">
        <v>157</v>
      </c>
      <c r="B18" s="8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2"/>
    </row>
    <row r="19" spans="1:25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31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3" spans="1:25" x14ac:dyDescent="0.25">
      <c r="B23" s="152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50" orientation="portrait" r:id="rId1"/>
    </customSheetView>
  </customSheetViews>
  <mergeCells count="5">
    <mergeCell ref="A4:X4"/>
    <mergeCell ref="A5:X5"/>
    <mergeCell ref="A6:A7"/>
    <mergeCell ref="B6:X6"/>
    <mergeCell ref="A16:X16"/>
  </mergeCells>
  <pageMargins left="0.7" right="0.7" top="0.75" bottom="0.75" header="0.3" footer="0.3"/>
  <pageSetup paperSize="9" scale="5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1"/>
  <sheetViews>
    <sheetView showGridLines="0" zoomScale="90" zoomScaleNormal="90" zoomScaleSheetLayoutView="90" workbookViewId="0"/>
  </sheetViews>
  <sheetFormatPr baseColWidth="10" defaultRowHeight="18.75" x14ac:dyDescent="0.25"/>
  <cols>
    <col min="1" max="8" width="10.6640625" style="24"/>
    <col min="9" max="9" width="35.83203125" style="24" customWidth="1"/>
    <col min="10" max="16384" width="10.6640625" style="24"/>
  </cols>
  <sheetData>
    <row r="1" spans="1:41" customFormat="1" x14ac:dyDescent="0.25">
      <c r="A1" s="2"/>
      <c r="B1" s="2"/>
      <c r="C1" s="2"/>
      <c r="D1" s="2"/>
      <c r="E1" s="2"/>
      <c r="F1" s="2"/>
      <c r="G1" s="2"/>
      <c r="H1" s="2"/>
      <c r="I1" s="2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</row>
    <row r="2" spans="1:41" customFormat="1" x14ac:dyDescent="0.25">
      <c r="A2" s="2"/>
      <c r="B2" s="2"/>
      <c r="C2" s="2"/>
      <c r="D2" s="2"/>
      <c r="E2" s="2"/>
      <c r="F2" s="2"/>
      <c r="G2" s="2"/>
      <c r="H2" s="2"/>
      <c r="I2" s="2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</row>
    <row r="3" spans="1:41" customFormat="1" x14ac:dyDescent="0.25">
      <c r="A3" s="2"/>
      <c r="B3" s="2"/>
      <c r="C3" s="2"/>
      <c r="D3" s="2"/>
      <c r="E3" s="2"/>
      <c r="F3" s="2"/>
      <c r="G3" s="2"/>
      <c r="H3" s="2"/>
      <c r="I3" s="2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</row>
    <row r="4" spans="1:41" customFormat="1" x14ac:dyDescent="0.25">
      <c r="A4" s="2"/>
      <c r="B4" s="2"/>
      <c r="C4" s="2"/>
      <c r="D4" s="2"/>
      <c r="E4" s="2"/>
      <c r="F4" s="2"/>
      <c r="G4" s="2"/>
      <c r="H4" s="2"/>
      <c r="I4" s="2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</row>
    <row r="5" spans="1:41" customFormat="1" x14ac:dyDescent="0.25">
      <c r="A5" s="2"/>
      <c r="B5" s="2"/>
      <c r="C5" s="2"/>
      <c r="D5" s="2"/>
      <c r="E5" s="2"/>
      <c r="F5" s="2"/>
      <c r="G5" s="2"/>
      <c r="H5" s="2" t="s">
        <v>89</v>
      </c>
      <c r="I5" s="2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</row>
    <row r="6" spans="1:41" customFormat="1" x14ac:dyDescent="0.25">
      <c r="A6" s="2"/>
      <c r="B6" s="2"/>
      <c r="C6" s="2"/>
      <c r="D6" s="2"/>
      <c r="E6" s="2"/>
      <c r="F6" s="2"/>
      <c r="G6" s="2"/>
      <c r="H6" s="2"/>
      <c r="I6" s="2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</row>
    <row r="7" spans="1:41" customFormat="1" x14ac:dyDescent="0.25">
      <c r="A7" s="2"/>
      <c r="B7" s="2"/>
      <c r="C7" s="2"/>
      <c r="D7" s="2"/>
      <c r="E7" s="2"/>
      <c r="F7" s="2"/>
      <c r="G7" s="2"/>
      <c r="H7" s="2"/>
      <c r="I7" s="2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</row>
    <row r="8" spans="1:41" customFormat="1" x14ac:dyDescent="0.25">
      <c r="A8" s="2"/>
      <c r="B8" s="2"/>
      <c r="C8" s="2"/>
      <c r="D8" s="2"/>
      <c r="E8" s="2"/>
      <c r="F8" s="2"/>
      <c r="G8" s="2"/>
      <c r="H8" s="2"/>
      <c r="I8" s="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</row>
    <row r="9" spans="1:41" customFormat="1" x14ac:dyDescent="0.25">
      <c r="A9" s="2"/>
      <c r="B9" s="2"/>
      <c r="C9" s="2"/>
      <c r="D9" s="2"/>
      <c r="E9" s="2"/>
      <c r="F9" s="2"/>
      <c r="G9" s="2"/>
      <c r="H9" s="2"/>
      <c r="I9" s="2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customFormat="1" x14ac:dyDescent="0.25">
      <c r="A10" s="2"/>
      <c r="B10" s="2"/>
      <c r="C10" s="2"/>
      <c r="D10" s="2"/>
      <c r="E10" s="2"/>
      <c r="F10" s="2"/>
      <c r="G10" s="2"/>
      <c r="H10" s="2"/>
      <c r="I10" s="2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</row>
    <row r="11" spans="1:41" customFormat="1" x14ac:dyDescent="0.25">
      <c r="A11" s="2"/>
      <c r="B11" s="2"/>
      <c r="C11" s="2"/>
      <c r="D11" s="2"/>
      <c r="E11" s="2"/>
      <c r="F11" s="2"/>
      <c r="G11" s="2"/>
      <c r="H11" s="2"/>
      <c r="I11" s="2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</row>
    <row r="12" spans="1:41" customFormat="1" x14ac:dyDescent="0.25">
      <c r="A12" s="2"/>
      <c r="B12" s="2"/>
      <c r="C12" s="2"/>
      <c r="D12" s="2"/>
      <c r="E12" s="2"/>
      <c r="F12" s="2"/>
      <c r="G12" s="2"/>
      <c r="H12" s="2"/>
      <c r="I12" s="2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</row>
    <row r="13" spans="1:41" customFormat="1" x14ac:dyDescent="0.25">
      <c r="A13" s="2"/>
      <c r="B13" s="2"/>
      <c r="C13" s="2"/>
      <c r="D13" s="2"/>
      <c r="E13" s="2"/>
      <c r="F13" s="2"/>
      <c r="G13" s="2"/>
      <c r="H13" s="2"/>
      <c r="I13" s="2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</row>
    <row r="14" spans="1:41" customFormat="1" x14ac:dyDescent="0.25">
      <c r="A14" s="2"/>
      <c r="B14" s="2"/>
      <c r="C14" s="2"/>
      <c r="D14" s="2"/>
      <c r="E14" s="2"/>
      <c r="F14" s="2"/>
      <c r="G14" s="2"/>
      <c r="H14" s="2"/>
      <c r="I14" s="2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</row>
    <row r="15" spans="1:41" customFormat="1" x14ac:dyDescent="0.25">
      <c r="A15" s="2"/>
      <c r="B15" s="2"/>
      <c r="C15" s="2"/>
      <c r="D15" s="2"/>
      <c r="E15" s="2"/>
      <c r="F15" s="2"/>
      <c r="G15" s="2"/>
      <c r="H15" s="2"/>
      <c r="I15" s="2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</row>
    <row r="16" spans="1:41" customFormat="1" x14ac:dyDescent="0.25">
      <c r="A16" s="2"/>
      <c r="B16" s="2"/>
      <c r="C16" s="2"/>
      <c r="D16" s="2"/>
      <c r="E16" s="2"/>
      <c r="F16" s="2"/>
      <c r="G16" s="2"/>
      <c r="H16" s="2"/>
      <c r="I16" s="2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</row>
    <row r="17" spans="1:41" customFormat="1" x14ac:dyDescent="0.25">
      <c r="A17" s="2"/>
      <c r="B17" s="2"/>
      <c r="C17" s="2"/>
      <c r="D17" s="2"/>
      <c r="E17" s="2"/>
      <c r="F17" s="2"/>
      <c r="G17" s="2"/>
      <c r="H17" s="2"/>
      <c r="I17" s="2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</row>
    <row r="18" spans="1:41" customFormat="1" x14ac:dyDescent="0.25">
      <c r="A18" s="2"/>
      <c r="B18" s="2"/>
      <c r="C18" s="2"/>
      <c r="D18" s="2"/>
      <c r="E18" s="2"/>
      <c r="F18" s="2"/>
      <c r="G18" s="2"/>
      <c r="H18" s="2"/>
      <c r="I18" s="2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</row>
    <row r="19" spans="1:41" customFormat="1" x14ac:dyDescent="0.25">
      <c r="A19" s="2"/>
      <c r="B19" s="2"/>
      <c r="C19" s="2"/>
      <c r="D19" s="2"/>
      <c r="E19" s="2"/>
      <c r="F19" s="2"/>
      <c r="G19" s="2"/>
      <c r="H19" s="2"/>
      <c r="I19" s="2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</row>
    <row r="20" spans="1:41" customFormat="1" x14ac:dyDescent="0.25">
      <c r="A20" s="2"/>
      <c r="B20" s="2"/>
      <c r="C20" s="2"/>
      <c r="D20" s="2"/>
      <c r="E20" s="2"/>
      <c r="F20" s="2"/>
      <c r="G20" s="2"/>
      <c r="H20" s="2"/>
      <c r="I20" s="2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</row>
    <row r="21" spans="1:41" customFormat="1" ht="42.75" customHeight="1" x14ac:dyDescent="0.25">
      <c r="A21" s="8" t="s">
        <v>156</v>
      </c>
      <c r="B21" s="2"/>
      <c r="C21" s="2"/>
      <c r="D21" s="2"/>
      <c r="E21" s="2"/>
      <c r="F21" s="2"/>
      <c r="G21" s="2"/>
      <c r="H21" s="2"/>
      <c r="I21" s="2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topLeftCell="A4" zoomScaleSheetLayoutView="90" workbookViewId="0"/>
  </sheetViews>
  <sheetFormatPr baseColWidth="10" defaultRowHeight="18.75" x14ac:dyDescent="0.25"/>
  <cols>
    <col min="1" max="1" width="5.4140625" customWidth="1"/>
    <col min="2" max="3" width="8.33203125" customWidth="1"/>
    <col min="4" max="6" width="11.75" customWidth="1"/>
    <col min="8" max="8" width="40.08203125" customWidth="1"/>
  </cols>
  <sheetData>
    <row r="1" spans="1:8" x14ac:dyDescent="0.25">
      <c r="A1" s="2"/>
      <c r="B1" s="2"/>
      <c r="C1" s="2"/>
      <c r="D1" s="2"/>
      <c r="E1" s="2"/>
      <c r="F1" s="2"/>
      <c r="G1" s="2"/>
      <c r="H1" s="2"/>
    </row>
    <row r="2" spans="1:8" x14ac:dyDescent="0.25">
      <c r="A2" s="2"/>
      <c r="B2" s="187" t="s">
        <v>103</v>
      </c>
      <c r="C2" s="187"/>
      <c r="D2" s="187"/>
      <c r="E2" s="187"/>
      <c r="F2" s="187"/>
      <c r="G2" s="2"/>
      <c r="H2" s="2"/>
    </row>
    <row r="3" spans="1:8" ht="38.25" customHeight="1" thickBot="1" x14ac:dyDescent="0.3">
      <c r="A3" s="2"/>
      <c r="B3" s="297" t="s">
        <v>17</v>
      </c>
      <c r="C3" s="297"/>
      <c r="D3" s="297"/>
      <c r="E3" s="297"/>
      <c r="F3" s="297"/>
      <c r="G3" s="2"/>
      <c r="H3" s="2"/>
    </row>
    <row r="4" spans="1:8" ht="16.5" customHeight="1" thickBot="1" x14ac:dyDescent="0.3">
      <c r="A4" s="2"/>
      <c r="B4" s="291" t="s">
        <v>4</v>
      </c>
      <c r="C4" s="291"/>
      <c r="D4" s="299" t="s">
        <v>14</v>
      </c>
      <c r="E4" s="299"/>
      <c r="F4" s="299"/>
      <c r="G4" s="2"/>
      <c r="H4" s="2"/>
    </row>
    <row r="5" spans="1:8" ht="16.5" customHeight="1" thickBot="1" x14ac:dyDescent="0.3">
      <c r="A5" s="2"/>
      <c r="B5" s="298"/>
      <c r="C5" s="298"/>
      <c r="D5" s="36">
        <v>12</v>
      </c>
      <c r="E5" s="36">
        <v>13</v>
      </c>
      <c r="F5" s="36">
        <v>14</v>
      </c>
      <c r="G5" s="2"/>
      <c r="H5" s="2"/>
    </row>
    <row r="6" spans="1:8" ht="16.5" customHeight="1" x14ac:dyDescent="0.25">
      <c r="A6" s="2"/>
      <c r="B6" s="300" t="s">
        <v>18</v>
      </c>
      <c r="C6" s="300"/>
      <c r="D6" s="300"/>
      <c r="E6" s="300"/>
      <c r="F6" s="300"/>
      <c r="G6" s="2"/>
      <c r="H6" s="2"/>
    </row>
    <row r="7" spans="1:8" ht="16.5" customHeight="1" x14ac:dyDescent="0.25">
      <c r="A7" s="2"/>
      <c r="B7" s="294">
        <v>2006</v>
      </c>
      <c r="C7" s="294"/>
      <c r="D7" s="35">
        <v>97.5</v>
      </c>
      <c r="E7" s="35">
        <v>93</v>
      </c>
      <c r="F7" s="35">
        <v>83.7</v>
      </c>
      <c r="G7" s="2"/>
      <c r="H7" s="2"/>
    </row>
    <row r="8" spans="1:8" ht="16.5" customHeight="1" x14ac:dyDescent="0.25">
      <c r="A8" s="2"/>
      <c r="B8" s="294">
        <v>2007</v>
      </c>
      <c r="C8" s="294"/>
      <c r="D8" s="35">
        <v>98.5</v>
      </c>
      <c r="E8" s="35">
        <v>92.6</v>
      </c>
      <c r="F8" s="35">
        <v>81.900000000000006</v>
      </c>
      <c r="G8" s="2"/>
      <c r="H8" s="2"/>
    </row>
    <row r="9" spans="1:8" ht="16.5" customHeight="1" x14ac:dyDescent="0.25">
      <c r="A9" s="2"/>
      <c r="B9" s="294">
        <v>2008</v>
      </c>
      <c r="C9" s="294"/>
      <c r="D9" s="35">
        <v>96.9</v>
      </c>
      <c r="E9" s="35">
        <v>90.2</v>
      </c>
      <c r="F9" s="35">
        <v>81.8</v>
      </c>
      <c r="G9" s="2"/>
      <c r="H9" s="2"/>
    </row>
    <row r="10" spans="1:8" ht="16.5" customHeight="1" x14ac:dyDescent="0.25">
      <c r="A10" s="2"/>
      <c r="B10" s="294">
        <v>2009</v>
      </c>
      <c r="C10" s="294"/>
      <c r="D10" s="35">
        <v>97.5</v>
      </c>
      <c r="E10" s="35">
        <v>91.2</v>
      </c>
      <c r="F10" s="35">
        <v>83.5</v>
      </c>
      <c r="G10" s="2"/>
      <c r="H10" s="2"/>
    </row>
    <row r="11" spans="1:8" ht="16.5" customHeight="1" x14ac:dyDescent="0.25">
      <c r="A11" s="2"/>
      <c r="B11" s="294">
        <v>2010</v>
      </c>
      <c r="C11" s="294"/>
      <c r="D11" s="35">
        <v>97.8</v>
      </c>
      <c r="E11" s="35">
        <v>92.6</v>
      </c>
      <c r="F11" s="35">
        <v>83.7</v>
      </c>
      <c r="G11" s="2"/>
      <c r="H11" s="2"/>
    </row>
    <row r="12" spans="1:8" ht="16.5" customHeight="1" x14ac:dyDescent="0.25">
      <c r="A12" s="2"/>
      <c r="B12" s="293">
        <v>2011</v>
      </c>
      <c r="C12" s="293"/>
      <c r="D12" s="49">
        <v>97.5</v>
      </c>
      <c r="E12" s="49">
        <v>93.7</v>
      </c>
      <c r="F12" s="49">
        <v>86.9</v>
      </c>
      <c r="G12" s="2"/>
      <c r="H12" s="2"/>
    </row>
    <row r="13" spans="1:8" ht="16.5" customHeight="1" x14ac:dyDescent="0.25">
      <c r="A13" s="2"/>
      <c r="B13" s="293">
        <v>2012</v>
      </c>
      <c r="C13" s="293"/>
      <c r="D13" s="49">
        <v>96.5</v>
      </c>
      <c r="E13" s="49">
        <v>94</v>
      </c>
      <c r="F13" s="49">
        <v>85.7</v>
      </c>
      <c r="G13" s="2"/>
      <c r="H13" s="2"/>
    </row>
    <row r="14" spans="1:8" ht="16.5" customHeight="1" thickBot="1" x14ac:dyDescent="0.3">
      <c r="A14" s="2"/>
      <c r="B14" s="295">
        <v>2013</v>
      </c>
      <c r="C14" s="295"/>
      <c r="D14" s="188">
        <v>97.59404628402487</v>
      </c>
      <c r="E14" s="188">
        <v>92.121272070824475</v>
      </c>
      <c r="F14" s="188">
        <v>86.611081487226713</v>
      </c>
      <c r="G14" s="2"/>
      <c r="H14" s="2"/>
    </row>
    <row r="15" spans="1:8" ht="16.5" customHeight="1" x14ac:dyDescent="0.25">
      <c r="A15" s="2"/>
      <c r="B15" s="296" t="s">
        <v>3</v>
      </c>
      <c r="C15" s="296"/>
      <c r="D15" s="296"/>
      <c r="E15" s="296"/>
      <c r="F15" s="296"/>
      <c r="G15" s="2"/>
      <c r="H15" s="2"/>
    </row>
    <row r="16" spans="1:8" ht="16.5" customHeight="1" x14ac:dyDescent="0.25">
      <c r="A16" s="2"/>
      <c r="B16" s="294">
        <v>2006</v>
      </c>
      <c r="C16" s="294"/>
      <c r="D16" s="35">
        <v>100</v>
      </c>
      <c r="E16" s="35">
        <v>99.2</v>
      </c>
      <c r="F16" s="35">
        <v>99.3</v>
      </c>
      <c r="G16" s="2"/>
      <c r="H16" s="2"/>
    </row>
    <row r="17" spans="1:8" ht="16.5" customHeight="1" x14ac:dyDescent="0.25">
      <c r="A17" s="2"/>
      <c r="B17" s="294">
        <v>2007</v>
      </c>
      <c r="C17" s="294"/>
      <c r="D17" s="35">
        <v>99.1</v>
      </c>
      <c r="E17" s="35">
        <v>100</v>
      </c>
      <c r="F17" s="35">
        <v>100</v>
      </c>
      <c r="G17" s="2"/>
      <c r="H17" s="2"/>
    </row>
    <row r="18" spans="1:8" ht="16.5" customHeight="1" x14ac:dyDescent="0.25">
      <c r="A18" s="2"/>
      <c r="B18" s="294">
        <v>2008</v>
      </c>
      <c r="C18" s="294"/>
      <c r="D18" s="35">
        <v>98.3</v>
      </c>
      <c r="E18" s="35">
        <v>98.1</v>
      </c>
      <c r="F18" s="35">
        <v>99.3</v>
      </c>
      <c r="G18" s="2"/>
      <c r="H18" s="2"/>
    </row>
    <row r="19" spans="1:8" ht="16.5" customHeight="1" x14ac:dyDescent="0.25">
      <c r="A19" s="2"/>
      <c r="B19" s="294">
        <v>2009</v>
      </c>
      <c r="C19" s="294"/>
      <c r="D19" s="35">
        <v>98</v>
      </c>
      <c r="E19" s="35">
        <v>94.5</v>
      </c>
      <c r="F19" s="35">
        <v>91</v>
      </c>
      <c r="G19" s="2"/>
      <c r="H19" s="2"/>
    </row>
    <row r="20" spans="1:8" ht="16.5" customHeight="1" x14ac:dyDescent="0.25">
      <c r="A20" s="2"/>
      <c r="B20" s="294">
        <v>2010</v>
      </c>
      <c r="C20" s="294"/>
      <c r="D20" s="35">
        <v>99.3</v>
      </c>
      <c r="E20" s="35">
        <v>99.2</v>
      </c>
      <c r="F20" s="35">
        <v>99.5</v>
      </c>
      <c r="G20" s="2"/>
      <c r="H20" s="2"/>
    </row>
    <row r="21" spans="1:8" ht="16.5" customHeight="1" x14ac:dyDescent="0.25">
      <c r="A21" s="2"/>
      <c r="B21" s="293">
        <v>2011</v>
      </c>
      <c r="C21" s="293"/>
      <c r="D21" s="49">
        <v>97.9</v>
      </c>
      <c r="E21" s="49">
        <v>99.5</v>
      </c>
      <c r="F21" s="49">
        <v>100</v>
      </c>
      <c r="G21" s="2"/>
      <c r="H21" s="2"/>
    </row>
    <row r="22" spans="1:8" ht="16.5" customHeight="1" x14ac:dyDescent="0.25">
      <c r="A22" s="2"/>
      <c r="B22" s="293">
        <v>2012</v>
      </c>
      <c r="C22" s="293"/>
      <c r="D22" s="49">
        <v>97.7</v>
      </c>
      <c r="E22" s="49">
        <v>100</v>
      </c>
      <c r="F22" s="49">
        <v>98.5</v>
      </c>
      <c r="G22" s="2"/>
      <c r="H22" s="2"/>
    </row>
    <row r="23" spans="1:8" ht="16.5" customHeight="1" x14ac:dyDescent="0.25">
      <c r="A23" s="2"/>
      <c r="B23" s="295">
        <v>2013</v>
      </c>
      <c r="C23" s="295"/>
      <c r="D23" s="188">
        <v>97.868605817452362</v>
      </c>
      <c r="E23" s="188">
        <v>100</v>
      </c>
      <c r="F23" s="188">
        <v>97.496495093130378</v>
      </c>
      <c r="G23" s="2"/>
      <c r="H23" s="2"/>
    </row>
    <row r="24" spans="1:8" ht="16.5" customHeight="1" x14ac:dyDescent="0.25">
      <c r="A24" s="2"/>
      <c r="B24" s="3" t="s">
        <v>11</v>
      </c>
      <c r="C24" s="12" t="s">
        <v>159</v>
      </c>
      <c r="D24" s="12"/>
      <c r="E24" s="12"/>
      <c r="F24" s="12"/>
      <c r="G24" s="12"/>
      <c r="H24" s="12"/>
    </row>
    <row r="25" spans="1:8" ht="16.5" customHeight="1" x14ac:dyDescent="0.25">
      <c r="A25" s="2"/>
      <c r="B25" s="3" t="s">
        <v>12</v>
      </c>
      <c r="C25" s="8" t="s">
        <v>158</v>
      </c>
      <c r="D25" s="8"/>
      <c r="E25" s="8"/>
      <c r="F25" s="8"/>
      <c r="G25" s="8"/>
      <c r="H25" s="8"/>
    </row>
    <row r="26" spans="1:8" x14ac:dyDescent="0.25">
      <c r="A26" s="2"/>
      <c r="B26" s="2"/>
      <c r="C26" s="2"/>
      <c r="D26" s="2"/>
      <c r="E26" s="2"/>
      <c r="F26" s="2"/>
      <c r="G26" s="2"/>
      <c r="H26" s="2"/>
    </row>
    <row r="27" spans="1:8" x14ac:dyDescent="0.25">
      <c r="A27" s="2"/>
      <c r="B27" s="2"/>
      <c r="C27" s="2"/>
      <c r="D27" s="2"/>
      <c r="E27" s="2"/>
      <c r="F27" s="2"/>
      <c r="G27" s="2"/>
      <c r="H27" s="2"/>
    </row>
    <row r="28" spans="1:8" x14ac:dyDescent="0.25">
      <c r="A28" s="2"/>
      <c r="B28" s="2"/>
      <c r="C28" s="2"/>
      <c r="D28" s="2"/>
      <c r="E28" s="2"/>
      <c r="F28" s="2"/>
      <c r="G28" s="2"/>
      <c r="H28" s="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67" orientation="portrait" horizontalDpi="0" verticalDpi="0" r:id="rId1"/>
    </customSheetView>
  </customSheetViews>
  <mergeCells count="21">
    <mergeCell ref="B12:C12"/>
    <mergeCell ref="B11:C11"/>
    <mergeCell ref="B3:F3"/>
    <mergeCell ref="B4:C5"/>
    <mergeCell ref="D4:F4"/>
    <mergeCell ref="B6:F6"/>
    <mergeCell ref="B7:C7"/>
    <mergeCell ref="B8:C8"/>
    <mergeCell ref="B9:C9"/>
    <mergeCell ref="B10:C10"/>
    <mergeCell ref="B13:C13"/>
    <mergeCell ref="B22:C22"/>
    <mergeCell ref="B19:C19"/>
    <mergeCell ref="B20:C20"/>
    <mergeCell ref="B23:C23"/>
    <mergeCell ref="B14:C14"/>
    <mergeCell ref="B15:F15"/>
    <mergeCell ref="B16:C16"/>
    <mergeCell ref="B17:C17"/>
    <mergeCell ref="B18:C18"/>
    <mergeCell ref="B21:C21"/>
  </mergeCells>
  <pageMargins left="0.7" right="0.7" top="0.75" bottom="0.75" header="0.3" footer="0.3"/>
  <pageSetup scale="67" orientation="portrait" horizontalDpi="0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zoomScaleSheetLayoutView="90" workbookViewId="0"/>
  </sheetViews>
  <sheetFormatPr baseColWidth="10" defaultRowHeight="18.75" x14ac:dyDescent="0.25"/>
  <cols>
    <col min="9" max="9" width="22.58203125" customWidth="1"/>
  </cols>
  <sheetData>
    <row r="1" spans="1:9" ht="19.5" thickBot="1" x14ac:dyDescent="0.3">
      <c r="A1" s="2"/>
      <c r="B1" s="2"/>
      <c r="C1" s="2"/>
      <c r="D1" s="2"/>
      <c r="E1" s="2"/>
      <c r="F1" s="2"/>
      <c r="G1" s="2"/>
      <c r="H1" s="2"/>
      <c r="I1" s="2"/>
    </row>
    <row r="2" spans="1:9" x14ac:dyDescent="0.25">
      <c r="A2" s="2"/>
      <c r="B2" s="310" t="s">
        <v>104</v>
      </c>
      <c r="C2" s="311"/>
      <c r="D2" s="311"/>
      <c r="E2" s="311"/>
      <c r="F2" s="311"/>
      <c r="G2" s="312"/>
      <c r="H2" s="2"/>
      <c r="I2" s="2"/>
    </row>
    <row r="3" spans="1:9" ht="34.5" customHeight="1" thickBot="1" x14ac:dyDescent="0.3">
      <c r="A3" s="2"/>
      <c r="B3" s="313" t="s">
        <v>160</v>
      </c>
      <c r="C3" s="314"/>
      <c r="D3" s="314"/>
      <c r="E3" s="314"/>
      <c r="F3" s="314"/>
      <c r="G3" s="315"/>
      <c r="H3" s="2"/>
      <c r="I3" s="2"/>
    </row>
    <row r="4" spans="1:9" ht="19.5" thickBot="1" x14ac:dyDescent="0.3">
      <c r="A4" s="2"/>
      <c r="B4" s="316" t="s">
        <v>20</v>
      </c>
      <c r="C4" s="317"/>
      <c r="D4" s="317"/>
      <c r="E4" s="320" t="s">
        <v>14</v>
      </c>
      <c r="F4" s="320"/>
      <c r="G4" s="321"/>
      <c r="H4" s="6"/>
      <c r="I4" s="2"/>
    </row>
    <row r="5" spans="1:9" ht="19.5" thickBot="1" x14ac:dyDescent="0.3">
      <c r="A5" s="2"/>
      <c r="B5" s="318"/>
      <c r="C5" s="319"/>
      <c r="D5" s="319"/>
      <c r="E5" s="14">
        <v>12</v>
      </c>
      <c r="F5" s="14">
        <v>13</v>
      </c>
      <c r="G5" s="21">
        <v>14</v>
      </c>
      <c r="H5" s="2"/>
      <c r="I5" s="2"/>
    </row>
    <row r="6" spans="1:9" x14ac:dyDescent="0.25">
      <c r="A6" s="2"/>
      <c r="B6" s="301" t="s">
        <v>21</v>
      </c>
      <c r="C6" s="302"/>
      <c r="D6" s="136" t="s">
        <v>164</v>
      </c>
      <c r="E6" s="125">
        <v>0.2745595334274924</v>
      </c>
      <c r="F6" s="125">
        <v>7.8787279291755254</v>
      </c>
      <c r="G6" s="126">
        <v>10.885413605903665</v>
      </c>
      <c r="H6" s="2"/>
      <c r="I6" s="2"/>
    </row>
    <row r="7" spans="1:9" ht="21.75" thickBot="1" x14ac:dyDescent="0.3">
      <c r="A7" s="2"/>
      <c r="B7" s="308"/>
      <c r="C7" s="309"/>
      <c r="D7" s="189" t="s">
        <v>165</v>
      </c>
      <c r="E7" s="190">
        <v>-0.8</v>
      </c>
      <c r="F7" s="190">
        <v>1.9</v>
      </c>
      <c r="G7" s="191">
        <v>-1.9</v>
      </c>
      <c r="H7" s="2"/>
      <c r="I7" s="2"/>
    </row>
    <row r="8" spans="1:9" x14ac:dyDescent="0.25">
      <c r="A8" s="2"/>
      <c r="B8" s="301" t="s">
        <v>149</v>
      </c>
      <c r="C8" s="302"/>
      <c r="D8" s="137" t="s">
        <v>164</v>
      </c>
      <c r="E8" s="127">
        <v>-0.14866813276437085</v>
      </c>
      <c r="F8" s="127">
        <v>5.2232005533736441</v>
      </c>
      <c r="G8" s="128">
        <v>6.9343213024117745</v>
      </c>
      <c r="H8" s="2"/>
      <c r="I8" s="2"/>
    </row>
    <row r="9" spans="1:9" ht="21.75" thickBot="1" x14ac:dyDescent="0.3">
      <c r="A9" s="2"/>
      <c r="B9" s="303"/>
      <c r="C9" s="304"/>
      <c r="D9" s="192" t="s">
        <v>165</v>
      </c>
      <c r="E9" s="193">
        <v>-2</v>
      </c>
      <c r="F9" s="193">
        <v>2.7</v>
      </c>
      <c r="G9" s="194">
        <v>-1</v>
      </c>
      <c r="H9" s="2"/>
      <c r="I9" s="2"/>
    </row>
    <row r="10" spans="1:9" ht="36.75" customHeight="1" x14ac:dyDescent="0.25">
      <c r="A10" s="2"/>
      <c r="B10" s="7" t="s">
        <v>11</v>
      </c>
      <c r="C10" s="305" t="s">
        <v>161</v>
      </c>
      <c r="D10" s="305"/>
      <c r="E10" s="305"/>
      <c r="F10" s="305"/>
      <c r="G10" s="305"/>
      <c r="H10" s="2"/>
      <c r="I10" s="2"/>
    </row>
    <row r="11" spans="1:9" ht="50.25" customHeight="1" x14ac:dyDescent="0.25">
      <c r="A11" s="2"/>
      <c r="B11" s="306" t="s">
        <v>22</v>
      </c>
      <c r="C11" s="307" t="s">
        <v>162</v>
      </c>
      <c r="D11" s="307"/>
      <c r="E11" s="307"/>
      <c r="F11" s="307"/>
      <c r="G11" s="307"/>
      <c r="H11" s="2"/>
      <c r="I11" s="2"/>
    </row>
    <row r="12" spans="1:9" x14ac:dyDescent="0.25">
      <c r="A12" s="2"/>
      <c r="B12" s="306"/>
      <c r="C12" s="307" t="s">
        <v>163</v>
      </c>
      <c r="D12" s="307"/>
      <c r="E12" s="307"/>
      <c r="F12" s="307"/>
      <c r="G12" s="307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ht="63.75" customHeight="1" x14ac:dyDescent="0.25">
      <c r="A14" s="2"/>
      <c r="B14" s="2"/>
      <c r="C14" s="2"/>
      <c r="D14" s="2"/>
      <c r="E14" s="2"/>
      <c r="F14" s="2"/>
      <c r="G14" s="2"/>
      <c r="H14" s="2"/>
      <c r="I14" s="2"/>
    </row>
  </sheetData>
  <customSheetViews>
    <customSheetView guid="{121D5D08-B725-4FB0-B745-FACCD06022B1}" scale="8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mergeCells count="10">
    <mergeCell ref="B6:C7"/>
    <mergeCell ref="B2:G2"/>
    <mergeCell ref="B3:G3"/>
    <mergeCell ref="B4:D5"/>
    <mergeCell ref="E4:G4"/>
    <mergeCell ref="B8:C9"/>
    <mergeCell ref="C10:G10"/>
    <mergeCell ref="B11:B12"/>
    <mergeCell ref="C11:G11"/>
    <mergeCell ref="C12:G12"/>
  </mergeCells>
  <pageMargins left="0.7" right="0.7" top="0.75" bottom="0.75" header="0.3" footer="0.3"/>
  <pageSetup scale="55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37</vt:i4>
      </vt:variant>
    </vt:vector>
  </HeadingPairs>
  <TitlesOfParts>
    <vt:vector size="37" baseType="lpstr">
      <vt:lpstr>PRESENTACIÒN</vt:lpstr>
      <vt:lpstr>ÍNDICE DE CUADROS Y GRÁFICOS</vt:lpstr>
      <vt:lpstr>GRAFICO 3.1</vt:lpstr>
      <vt:lpstr>CUADRO 3.1</vt:lpstr>
      <vt:lpstr>CUADRO 3.2</vt:lpstr>
      <vt:lpstr>CUADRO 3.3</vt:lpstr>
      <vt:lpstr>GRÁFICO 3.2</vt:lpstr>
      <vt:lpstr>CUADRO 3.4</vt:lpstr>
      <vt:lpstr>CUADRO 3.5</vt:lpstr>
      <vt:lpstr>CUADRO 3.6</vt:lpstr>
      <vt:lpstr>GRAFICO 3.3</vt:lpstr>
      <vt:lpstr>GRAFICO 3.4</vt:lpstr>
      <vt:lpstr>GRAFICO 3.5</vt:lpstr>
      <vt:lpstr>GRÁFICO 3.6</vt:lpstr>
      <vt:lpstr>GRÁFICO 3.7</vt:lpstr>
      <vt:lpstr>GRÁFICO 3.8</vt:lpstr>
      <vt:lpstr>GRÁFICO 3.9</vt:lpstr>
      <vt:lpstr>CUADRO 3.7</vt:lpstr>
      <vt:lpstr>CUADRO 3.8</vt:lpstr>
      <vt:lpstr>CUADRO 4.1</vt:lpstr>
      <vt:lpstr>GRÁFICO 4.1</vt:lpstr>
      <vt:lpstr>GRÁFICO 4.2</vt:lpstr>
      <vt:lpstr>GRÁFICO 4.3</vt:lpstr>
      <vt:lpstr>GRAFICO 4.4</vt:lpstr>
      <vt:lpstr>GRÁFICO4.5</vt:lpstr>
      <vt:lpstr>GRÁFICO 4.6</vt:lpstr>
      <vt:lpstr>GRÁFICO 4.7</vt:lpstr>
      <vt:lpstr>GRÁFICO 4.8</vt:lpstr>
      <vt:lpstr>GRÁFICO 4.9</vt:lpstr>
      <vt:lpstr>GRÁFICO 4.10</vt:lpstr>
      <vt:lpstr>GRAFICO 4.11</vt:lpstr>
      <vt:lpstr>GRÁFICO 4.12</vt:lpstr>
      <vt:lpstr>GRÁFICO 4.13</vt:lpstr>
      <vt:lpstr>CUADRO 5.1</vt:lpstr>
      <vt:lpstr>GRÁFICO 5.1</vt:lpstr>
      <vt:lpstr>CUADRO 5.2</vt:lpstr>
      <vt:lpstr>GRÁFICO 5.2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Ascue,  Nathalia</dc:creator>
  <cp:lastModifiedBy>PEREIRA Leandro</cp:lastModifiedBy>
  <cp:lastPrinted>2013-07-15T20:35:11Z</cp:lastPrinted>
  <dcterms:created xsi:type="dcterms:W3CDTF">2012-06-11T13:05:44Z</dcterms:created>
  <dcterms:modified xsi:type="dcterms:W3CDTF">2014-06-18T16:38:59Z</dcterms:modified>
</cp:coreProperties>
</file>